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ador\AppData\Local\Microsoft\Windows\INetCache\Content.Outlook\RAISW5MY\"/>
    </mc:Choice>
  </mc:AlternateContent>
  <xr:revisionPtr revIDLastSave="0" documentId="13_ncr:1_{6DCBA53D-B299-4958-8F8E-3BBCF5F0834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Terms &amp; Cond." sheetId="4" r:id="rId1"/>
    <sheet name="Bob Young Nsy '26-27 Price List" sheetId="2" r:id="rId2"/>
    <sheet name="Sheet1 (6)" sheetId="3" state="hidden" r:id="rId3"/>
  </sheets>
  <definedNames>
    <definedName name="_xlnm.Print_Area" localSheetId="1">'Bob Young Nsy ''26-27 Price List'!$A$1:$J$473</definedName>
    <definedName name="_xlnm.Print_Area" localSheetId="0">'Terms &amp; Cond.'!$A$1:$H$48</definedName>
    <definedName name="Z_49C3B617_AE07_49BD_B1D1_C4829C24A68F_.wvu.PrintArea" localSheetId="1" hidden="1">'Bob Young Nsy ''26-27 Price List'!$A$2:$I$473</definedName>
    <definedName name="Z_49C3B617_AE07_49BD_B1D1_C4829C24A68F_.wvu.Rows" localSheetId="1" hidden="1">'Bob Young Nsy ''26-27 Price List'!#REF!</definedName>
  </definedNames>
  <calcPr calcId="191029"/>
  <customWorkbookViews>
    <customWorkbookView name="Owner - Personal View" guid="{49C3B617-AE07-49BD-B1D1-C4829C24A68F}" mergeInterval="0" personalView="1" maximized="1" xWindow="-9" yWindow="-9" windowWidth="1938" windowHeight="1038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7" i="2" l="1"/>
  <c r="H73" i="2"/>
  <c r="H174" i="2"/>
  <c r="H163" i="2"/>
  <c r="H160" i="2"/>
  <c r="H418" i="2"/>
  <c r="H414" i="2"/>
  <c r="H408" i="2"/>
  <c r="H405" i="2"/>
  <c r="H389" i="2"/>
  <c r="H381" i="2"/>
  <c r="H376" i="2"/>
  <c r="H330" i="2"/>
  <c r="H266" i="2"/>
  <c r="C268" i="2"/>
  <c r="C280" i="2"/>
  <c r="C281" i="2"/>
  <c r="C293" i="2"/>
  <c r="H196" i="2"/>
  <c r="H202" i="2"/>
  <c r="H226" i="2"/>
  <c r="H233" i="2"/>
  <c r="C214" i="2"/>
  <c r="C219" i="2"/>
  <c r="C226" i="2"/>
  <c r="C236" i="2"/>
  <c r="C237" i="2"/>
  <c r="C143" i="2"/>
  <c r="C148" i="2"/>
  <c r="C149" i="2"/>
  <c r="C154" i="2"/>
  <c r="C155" i="2"/>
  <c r="C160" i="2"/>
  <c r="C161" i="2"/>
  <c r="C166" i="2"/>
  <c r="C167" i="2"/>
  <c r="C171" i="2"/>
  <c r="C172" i="2"/>
  <c r="C175" i="2"/>
  <c r="H145" i="2"/>
  <c r="H30" i="2"/>
  <c r="H188" i="2"/>
  <c r="C98" i="2"/>
  <c r="C105" i="2"/>
  <c r="C195" i="2"/>
  <c r="C204" i="2"/>
  <c r="C250" i="2"/>
  <c r="C369" i="2"/>
  <c r="C375" i="2"/>
  <c r="C395" i="2"/>
  <c r="C396" i="2"/>
  <c r="C427" i="2"/>
  <c r="C440" i="2"/>
  <c r="C444" i="2"/>
  <c r="C65" i="2"/>
  <c r="C75" i="2"/>
  <c r="C79" i="2"/>
</calcChain>
</file>

<file path=xl/sharedStrings.xml><?xml version="1.0" encoding="utf-8"?>
<sst xmlns="http://schemas.openxmlformats.org/spreadsheetml/2006/main" count="1020" uniqueCount="366">
  <si>
    <t>BOB YOUNG'S NURSERY</t>
  </si>
  <si>
    <t xml:space="preserve">                                        be allocated after the 1st round is finished.**</t>
  </si>
  <si>
    <t>BETULA*CARPINUS*CERCIS*ILEX OPACA*LIQUIDAMBAR*LIRIODENDRON*ZELKOVA</t>
  </si>
  <si>
    <t>MALUS*NYSSA*PRUNUS*PYRUS*QUERCUS*- EXCEPT Q. PALUSTRIS*SALIX*</t>
  </si>
  <si>
    <t>TERMS AND CONDITIONS</t>
  </si>
  <si>
    <t>CLAIMS</t>
  </si>
  <si>
    <t>All claims must be made in writing with 10 calendar days from date of delivery.</t>
  </si>
  <si>
    <t>Any claims thereafter will not be acknowledged.</t>
  </si>
  <si>
    <t>GUARANTEE</t>
  </si>
  <si>
    <t xml:space="preserve">expressed or implied, as the description, productiveness, or any other matter, of any </t>
  </si>
  <si>
    <t>nursery stock, seeds or bulbs we sell. We shall in no case be liable for any sum greater</t>
  </si>
  <si>
    <t>than the amount originally received for any stock." We cannot guarantee plants to grow because we</t>
  </si>
  <si>
    <t>have no control over the plants after they leave our facility.</t>
  </si>
  <si>
    <t>CANCELLATIONS</t>
  </si>
  <si>
    <t xml:space="preserve">Any cancellations must be made in writing and received by us prior to January 15th. If you cancel  </t>
  </si>
  <si>
    <r>
      <t xml:space="preserve">your order after it has been dug, </t>
    </r>
    <r>
      <rPr>
        <b/>
        <sz val="9"/>
        <rFont val="Arial"/>
        <family val="2"/>
      </rPr>
      <t xml:space="preserve">you are responsible for the total value of the plant material.  </t>
    </r>
  </si>
  <si>
    <r>
      <rPr>
        <b/>
        <sz val="9"/>
        <rFont val="Arial"/>
        <family val="2"/>
      </rPr>
      <t>You will be invoiced accordingly</t>
    </r>
    <r>
      <rPr>
        <sz val="9"/>
        <rFont val="Arial"/>
        <family val="2"/>
      </rPr>
      <t xml:space="preserve">. If the material has been graded and tagged but not dug, it is </t>
    </r>
  </si>
  <si>
    <t>subject to a 10% cancellation charge.</t>
  </si>
  <si>
    <t xml:space="preserve">NO HOLD ON PLANTS </t>
  </si>
  <si>
    <t>All nursery stock orders will need to to be shipped in full to customers by May 1st.</t>
  </si>
  <si>
    <t>We will not hold any plants over this date unless prior arrangements have been made.</t>
  </si>
  <si>
    <t>Weather permitting may extend our shipping season, but we will make ever attempt</t>
  </si>
  <si>
    <t xml:space="preserve">to have you your material before May 1st. </t>
  </si>
  <si>
    <t>SHIPPING FREIGHT CHARGES</t>
  </si>
  <si>
    <t>We arrange for bulk shipment of stock by independent truckers and brokers who specialize</t>
  </si>
  <si>
    <t xml:space="preserve">in hauling nursery stock. Our stock is packed with the greatest of care, therefore our </t>
  </si>
  <si>
    <t>responsibility ends upon delivery in good order to the carrier. All stock travels at the expense and risk</t>
  </si>
  <si>
    <t>of the purchaser. Freight charges are payable at time of delivery. For less than trailer load quantities,</t>
  </si>
  <si>
    <t>we will try to help arrange a combination load.</t>
  </si>
  <si>
    <t>We assume no responsibility after stock leaves our facility. Stock damaged in transit by delays,</t>
  </si>
  <si>
    <t xml:space="preserve">neglect of carrier, or any other cause beyond our control is at your risk and is between you and </t>
  </si>
  <si>
    <t>the carrier. With proper notice of error, our liability is confined to replacement or refund.</t>
  </si>
  <si>
    <t>Qty 10+</t>
  </si>
  <si>
    <t>Qty. 1-9</t>
  </si>
  <si>
    <t>ACER BUERGERIANUM</t>
  </si>
  <si>
    <t>ACER SACCHARUM</t>
  </si>
  <si>
    <t>Trident Maple</t>
  </si>
  <si>
    <t>Sugar Maple</t>
  </si>
  <si>
    <t>1.50'' cal.WB</t>
  </si>
  <si>
    <t>1.50" cal.WB</t>
  </si>
  <si>
    <t>1.75" cal.WB</t>
  </si>
  <si>
    <t>2.00" cal.WB</t>
  </si>
  <si>
    <t>2.50" cal.WB</t>
  </si>
  <si>
    <t>ACER X FREEMANII  'JEFFERSRED'</t>
  </si>
  <si>
    <t>Autumn Blaze® Maple</t>
  </si>
  <si>
    <t>ACER SACCHARUM 'GREEN MOUNTAIN'</t>
  </si>
  <si>
    <t>3.00" cal.WB</t>
  </si>
  <si>
    <t>3.50" cal.WB</t>
  </si>
  <si>
    <t>ACER RUBRUM 'JFS-KW78' PP25,301</t>
  </si>
  <si>
    <t>Armstrong Gold® Red Maple</t>
  </si>
  <si>
    <t>ACER SACCHARUM 'LEGACY' PP4979</t>
  </si>
  <si>
    <t>ACER RUBRUM</t>
  </si>
  <si>
    <t>Legacy Sugar Maple</t>
  </si>
  <si>
    <t>Brandywine Maple</t>
  </si>
  <si>
    <t>AMELANCHIER X GRANDIFLORA</t>
  </si>
  <si>
    <t>ACER RUBRUM 'OCTOBER GLORY'®</t>
  </si>
  <si>
    <t>5' WB</t>
  </si>
  <si>
    <t>6' WB</t>
  </si>
  <si>
    <t>7' WB</t>
  </si>
  <si>
    <t>8' WB</t>
  </si>
  <si>
    <t>AMELANCHIER LAEVIS</t>
  </si>
  <si>
    <t>Cumulus Serviceberry™</t>
  </si>
  <si>
    <t>Redpointe® Maple</t>
  </si>
  <si>
    <t>BETULA NIGRA 'DURA HEAT'™</t>
  </si>
  <si>
    <t>6' CLUMP WB</t>
  </si>
  <si>
    <t>8' CLUMP WB</t>
  </si>
  <si>
    <t>10' CLUMP WB</t>
  </si>
  <si>
    <t>ACER RUBRUM 'FRANKSRED'</t>
  </si>
  <si>
    <t>12' CLUMP WB</t>
  </si>
  <si>
    <t>Red Sunset® Maple</t>
  </si>
  <si>
    <t>BETULA NIGRA 'HERITAGE'® PP4409</t>
  </si>
  <si>
    <t>Heritage® Birch</t>
  </si>
  <si>
    <t>3.00'' cal.WB</t>
  </si>
  <si>
    <t>14' CLUMP WB</t>
  </si>
  <si>
    <t>BUXUS X 'GREEN MOUNTAIN'</t>
  </si>
  <si>
    <t>Sun Valley Maple</t>
  </si>
  <si>
    <t>Green Mountain Boxwood</t>
  </si>
  <si>
    <t>24" WB</t>
  </si>
  <si>
    <t>30" WB</t>
  </si>
  <si>
    <t>36" WB</t>
  </si>
  <si>
    <t>Qty. 10+</t>
  </si>
  <si>
    <t>BUXUS X 'GREEN VELVET'</t>
  </si>
  <si>
    <t>Green Velvet Boxwood</t>
  </si>
  <si>
    <t>18" WB</t>
  </si>
  <si>
    <t>1.75'' cal.WB</t>
  </si>
  <si>
    <t>CARPINUS BETULUS 'FASTIGIATA'</t>
  </si>
  <si>
    <t>CERCIS CANADENSIS F. ALBA</t>
  </si>
  <si>
    <t>Pyramidal European Hornbeam</t>
  </si>
  <si>
    <t xml:space="preserve"> 'ROYAL WHITEBUD'</t>
  </si>
  <si>
    <t>Royal White Redbud</t>
  </si>
  <si>
    <t>2.00'' cal.WB</t>
  </si>
  <si>
    <t>CARPINUS BETULUS 'FRANS FONTAINE'</t>
  </si>
  <si>
    <t>Frans Fontain Hornbeam</t>
  </si>
  <si>
    <t>Ruby Falls Redbud</t>
  </si>
  <si>
    <t>CARPINUS CAROLINIANA</t>
  </si>
  <si>
    <t>American Hornbeam</t>
  </si>
  <si>
    <t>CHIONANTHUS VIRGINICUS</t>
  </si>
  <si>
    <t>White Fringetree</t>
  </si>
  <si>
    <t>CLADRASTIS KENTUKEA</t>
  </si>
  <si>
    <t>1.50" cal. WB</t>
  </si>
  <si>
    <t>Yellowwood</t>
  </si>
  <si>
    <t>1.75" cal. WB</t>
  </si>
  <si>
    <t>2.00" cal. WB</t>
  </si>
  <si>
    <t>2.50" cal. WB</t>
  </si>
  <si>
    <t>CORNUS FLORIDA</t>
  </si>
  <si>
    <t xml:space="preserve"> 'APPALACHIA SNOW' PP13099</t>
  </si>
  <si>
    <t>Eastern Redbud</t>
  </si>
  <si>
    <t>Appalachia Snow Dogwood</t>
  </si>
  <si>
    <t>'APPALACHIA SPRING'</t>
  </si>
  <si>
    <t xml:space="preserve"> 'APPALACHIA RED'</t>
  </si>
  <si>
    <t>Appalachia Spring Dogwood</t>
  </si>
  <si>
    <t>Appalachia Red Redbud</t>
  </si>
  <si>
    <t xml:space="preserve"> 'FOREST PANSY'</t>
  </si>
  <si>
    <t>Forest Pansy Redbud</t>
  </si>
  <si>
    <t>1.00" cal.WB</t>
  </si>
  <si>
    <t>1.25" cal.WB</t>
  </si>
  <si>
    <t>Cherokee Brave Dogwood</t>
  </si>
  <si>
    <t>Flame Thrower® Redbud</t>
  </si>
  <si>
    <t>Cherokee Chief Dogwood</t>
  </si>
  <si>
    <t xml:space="preserve"> 'CHEROKEE PRINCESS'</t>
  </si>
  <si>
    <t>Cherokee Princess Dogwood</t>
  </si>
  <si>
    <t>GYMNOCLADUS DIOICUS</t>
  </si>
  <si>
    <t xml:space="preserve"> 'CLOULD 9'</t>
  </si>
  <si>
    <t>Kentucky Coffee Tree</t>
  </si>
  <si>
    <t>Clould 9 Dogwood</t>
  </si>
  <si>
    <t>CORNUS FLORIDA 'RUBRA'</t>
  </si>
  <si>
    <t>Pink Flowering Dogwood</t>
  </si>
  <si>
    <t xml:space="preserve">ILEX X AQUIPERNYI </t>
  </si>
  <si>
    <t xml:space="preserve"> 'MESCHICK' DRAGON LADY</t>
  </si>
  <si>
    <t>Dragon Lady Holly</t>
  </si>
  <si>
    <t>CORNUS KOUSA 'CHINENSIS'</t>
  </si>
  <si>
    <t>Chinese Dogwood</t>
  </si>
  <si>
    <t>5' CLUMP WB</t>
  </si>
  <si>
    <t>ILEX OPACA 'GREENLEAF'</t>
  </si>
  <si>
    <t>1.75'' cal. WB</t>
  </si>
  <si>
    <t>Greenleaf Holly</t>
  </si>
  <si>
    <t>CORNUS 'RUTPINK' PP28311</t>
  </si>
  <si>
    <t>Scarlet Fire® Dogwood</t>
  </si>
  <si>
    <t>ILEX OPACA 'SATYR HILL'</t>
  </si>
  <si>
    <t>Satyr Hill Holly</t>
  </si>
  <si>
    <t>CORNUS X 'RUTBAN'®</t>
  </si>
  <si>
    <t>Aurora® Dogwood</t>
  </si>
  <si>
    <t>ILEX X ATTENUATA 'FOSTERI'</t>
  </si>
  <si>
    <t xml:space="preserve">Foster Holly </t>
  </si>
  <si>
    <t>ILEX 'NELLIE R. STEVENS'</t>
  </si>
  <si>
    <t>CORNUS X 'RUTDAN'</t>
  </si>
  <si>
    <t>Nellie R. Stevens Holly</t>
  </si>
  <si>
    <t>Celestial® Dogwood</t>
  </si>
  <si>
    <t>9' WB</t>
  </si>
  <si>
    <t>CORNUS X 'RUTGAN'</t>
  </si>
  <si>
    <t>JUNIPERUS CHINENSIS</t>
  </si>
  <si>
    <t>Stellar Pink® Dogwood</t>
  </si>
  <si>
    <t>Blue Point Juniper</t>
  </si>
  <si>
    <t>JUNIPERUS VIRGINIANA 'BURKII'</t>
  </si>
  <si>
    <t>Burkii Juniper</t>
  </si>
  <si>
    <t>CRATAEGUS VIRIDIS</t>
  </si>
  <si>
    <t>Winterking Hawthorn</t>
  </si>
  <si>
    <t>GLEDITSIA TRIACANTHOS</t>
  </si>
  <si>
    <t xml:space="preserve"> 'SHADEMASTER'® PP1515</t>
  </si>
  <si>
    <t>Shademaster® Honeylocust</t>
  </si>
  <si>
    <t>LIQUIDAMBAR STYRACIFLUA</t>
  </si>
  <si>
    <t>Sweet Gum</t>
  </si>
  <si>
    <t>SKYLINE'®</t>
  </si>
  <si>
    <t>Skyline® Honeylocust</t>
  </si>
  <si>
    <t xml:space="preserve"> 'HAPPIDAZE'</t>
  </si>
  <si>
    <t>Happidaze Sweet Gum</t>
  </si>
  <si>
    <t>2.50'' cal.WB</t>
  </si>
  <si>
    <t>MAGNOLIA LILLIFLORA</t>
  </si>
  <si>
    <t xml:space="preserve"> 'ROTUNDILOBA'</t>
  </si>
  <si>
    <t>Jane Magnolia</t>
  </si>
  <si>
    <t>Rotundiloba Sweet Gum</t>
  </si>
  <si>
    <t>4' WB</t>
  </si>
  <si>
    <t>1.75'' cal WB</t>
  </si>
  <si>
    <t>2.00'' cal WB</t>
  </si>
  <si>
    <t>MAGNOLIA STELLATA</t>
  </si>
  <si>
    <t>Royal Star Magnolia</t>
  </si>
  <si>
    <t>3' WB</t>
  </si>
  <si>
    <t xml:space="preserve"> 'SLENDER SILHOUETTE'</t>
  </si>
  <si>
    <t>MAGNOLIA VIRGINIANA</t>
  </si>
  <si>
    <t>LIRIODENDRON TULIPIFERA</t>
  </si>
  <si>
    <t>5' Multi</t>
  </si>
  <si>
    <t>Arnold Poplar</t>
  </si>
  <si>
    <t>6' Multi</t>
  </si>
  <si>
    <t>7' Multi</t>
  </si>
  <si>
    <t>8' Multi</t>
  </si>
  <si>
    <t>1.50" Single</t>
  </si>
  <si>
    <t>1.75" Single</t>
  </si>
  <si>
    <t>2.00" Single</t>
  </si>
  <si>
    <t>Tulip Poplar</t>
  </si>
  <si>
    <t>Sweetbay Magnolia</t>
  </si>
  <si>
    <t>10' WB</t>
  </si>
  <si>
    <t>MALUS 'PRAIRIFIRE'</t>
  </si>
  <si>
    <t>1.00'' cal.WB</t>
  </si>
  <si>
    <t>MAGNOLIA GRANDIFLORA</t>
  </si>
  <si>
    <t>Bracken's Brown Beauty Magnolia</t>
  </si>
  <si>
    <t>MALUS 'ROBINSON'</t>
  </si>
  <si>
    <t>Robinson Crabapple</t>
  </si>
  <si>
    <t>D.D. Blanchard Magnolia</t>
  </si>
  <si>
    <t>MALUS 'JFS-KW5' PP14375</t>
  </si>
  <si>
    <t xml:space="preserve"> Royal Raindrops</t>
  </si>
  <si>
    <t>Royal Raindrops® Crabapple</t>
  </si>
  <si>
    <t>Edith Bogue Magnolia</t>
  </si>
  <si>
    <t>MALUS SUTYZAM</t>
  </si>
  <si>
    <t>1.25" cal. WB</t>
  </si>
  <si>
    <t>NYSSA SYLVATICA</t>
  </si>
  <si>
    <t>PRUNUS SUBHIRTELLA 'AUTUMNALIS'</t>
  </si>
  <si>
    <t>Black Gum</t>
  </si>
  <si>
    <t>Autumnalis Cherry</t>
  </si>
  <si>
    <t>1.25'' cal.WB</t>
  </si>
  <si>
    <t>2.00'' cal. WB</t>
  </si>
  <si>
    <t xml:space="preserve"> 'WILD FIRE'</t>
  </si>
  <si>
    <t>Wildfire Black Gum</t>
  </si>
  <si>
    <t>PRUNUS SUBHIRTELLA 'PENDULA'</t>
  </si>
  <si>
    <t>Double Flowering Weeping Cherry</t>
  </si>
  <si>
    <t>PISTACIA CHINENSIS</t>
  </si>
  <si>
    <t>Chinese Pistache</t>
  </si>
  <si>
    <t>PRUNUS VIRGINIANA</t>
  </si>
  <si>
    <t>Canada Red Cherry</t>
  </si>
  <si>
    <t>PLATNUS X ACERIFOLIA</t>
  </si>
  <si>
    <t xml:space="preserve"> 'BLOODGOOD'</t>
  </si>
  <si>
    <t>Bloodgood London Planetree</t>
  </si>
  <si>
    <t>PRUNUS X 'OKAME'</t>
  </si>
  <si>
    <t>Okame Cherry</t>
  </si>
  <si>
    <t xml:space="preserve"> 'MORTON CIRCLE'</t>
  </si>
  <si>
    <t xml:space="preserve"> 'Exclamation!'® London Planetree</t>
  </si>
  <si>
    <t>PRUNUS X 'SNOFOZAM'</t>
  </si>
  <si>
    <t>Snow Fountain® Weeping Cherry</t>
  </si>
  <si>
    <t>PLATANUS OCCIDENTALIS</t>
  </si>
  <si>
    <t>PRUNUS YEDOENSIS</t>
  </si>
  <si>
    <t>American Sycamore</t>
  </si>
  <si>
    <t>Yoshino Cherry</t>
  </si>
  <si>
    <t>PRUNUS CERASIFERA</t>
  </si>
  <si>
    <t>Krauter Vesuvius Plum</t>
  </si>
  <si>
    <t>PRUNUS SERRULATA</t>
  </si>
  <si>
    <t>Kwanzan Cherry</t>
  </si>
  <si>
    <t>QUERCUS ALBA</t>
  </si>
  <si>
    <t>White Oak</t>
  </si>
  <si>
    <t>QUERCUS BICOLOR</t>
  </si>
  <si>
    <t>QUERCUS RUBRA</t>
  </si>
  <si>
    <t>Swamp White Oak</t>
  </si>
  <si>
    <t>Northern Red Oak</t>
  </si>
  <si>
    <t>QUERCUS X BIMUNDORUM</t>
  </si>
  <si>
    <t>4.00" cal.WB</t>
  </si>
  <si>
    <t>JFS-KW2QX' PP24442</t>
  </si>
  <si>
    <t>QUERCUS SHUMARDII</t>
  </si>
  <si>
    <t>Skinny Genes® Oak</t>
  </si>
  <si>
    <t>Shumard Oak</t>
  </si>
  <si>
    <t>QUERCUS COCCINEA</t>
  </si>
  <si>
    <t>Scarlet Oak</t>
  </si>
  <si>
    <t>SALIX BABYLONICA</t>
  </si>
  <si>
    <t xml:space="preserve">Weeping Willow </t>
  </si>
  <si>
    <t>SYRINGA RETICULATA 'IVORY SILK'</t>
  </si>
  <si>
    <t>Ivory Silk Jap. Tree Lilac</t>
  </si>
  <si>
    <t>QUERCUS MACROCARPA</t>
  </si>
  <si>
    <t xml:space="preserve"> Bur Oak</t>
  </si>
  <si>
    <t>TAXODIUM DISTICHUM</t>
  </si>
  <si>
    <t>Bald Cypress</t>
  </si>
  <si>
    <t>QUERCUS PALUSTRIS</t>
  </si>
  <si>
    <t>Pin Oak</t>
  </si>
  <si>
    <t>Shawnee Brave™ Bald Cypress</t>
  </si>
  <si>
    <t>THUJA OCCIDENTALIS</t>
  </si>
  <si>
    <t>Emerald Arborvitae</t>
  </si>
  <si>
    <t>QUERCUS PHELLOS</t>
  </si>
  <si>
    <t>Willow Oak</t>
  </si>
  <si>
    <t>THUJA PLICATA X STANDISHII</t>
  </si>
  <si>
    <t>Green Giant Arborvitae</t>
  </si>
  <si>
    <t xml:space="preserve">QUERCUS X WAREI LONG </t>
  </si>
  <si>
    <t>TILIA CORDATA "GREENSPIRE'</t>
  </si>
  <si>
    <r>
      <t>Regal Prince</t>
    </r>
    <r>
      <rPr>
        <b/>
        <sz val="10"/>
        <rFont val="Calibri"/>
        <family val="2"/>
      </rPr>
      <t>® Oak</t>
    </r>
  </si>
  <si>
    <t>Greenspire Linden</t>
  </si>
  <si>
    <t>ULMUS AMERICANA</t>
  </si>
  <si>
    <t>ZELKOVA SERRATA</t>
  </si>
  <si>
    <t>Princeton Elm</t>
  </si>
  <si>
    <t xml:space="preserve"> 'GREEN VASE' PP5080</t>
  </si>
  <si>
    <t>Green Vase Zelkova</t>
  </si>
  <si>
    <t>ULMUS FRONTIER</t>
  </si>
  <si>
    <t>Frontier Elm</t>
  </si>
  <si>
    <t>Musashino Zelkova</t>
  </si>
  <si>
    <t>ULMUS PARVIFLORA 'ALLEE'®PP7552</t>
  </si>
  <si>
    <t>Allee® Elm</t>
  </si>
  <si>
    <t>Village Green Zelkova</t>
  </si>
  <si>
    <t>ULMUS PARVIFLORA 'BSNUPI' PP17,655</t>
  </si>
  <si>
    <t>Everclear® Elm</t>
  </si>
  <si>
    <t>VIBURNUM X CARLCEPHALUM</t>
  </si>
  <si>
    <t xml:space="preserve"> 'CAYUGA'</t>
  </si>
  <si>
    <t>Cayuga Viburnum</t>
  </si>
  <si>
    <t>30'' WB</t>
  </si>
  <si>
    <t>36'' WB</t>
  </si>
  <si>
    <t>42'' WB</t>
  </si>
  <si>
    <t>Judd Viburnum</t>
  </si>
  <si>
    <t>42" WB</t>
  </si>
  <si>
    <t>VIBURNUM PLICATUM TOMENTOSUM</t>
  </si>
  <si>
    <t xml:space="preserve"> 'MARESII'</t>
  </si>
  <si>
    <t>Mariesii Viburnum</t>
  </si>
  <si>
    <t>VIBURNUM X PRAGENSE</t>
  </si>
  <si>
    <t>Pragense Viburnum</t>
  </si>
  <si>
    <t>VIBURNUM X RHYTIDOPHYLLOIDES</t>
  </si>
  <si>
    <t>Alleghany Viburnum</t>
  </si>
  <si>
    <t xml:space="preserve">  </t>
  </si>
  <si>
    <t>Prairiefire Crabapple</t>
  </si>
  <si>
    <t>Armstrong Maple</t>
  </si>
  <si>
    <t>12' WB</t>
  </si>
  <si>
    <t>Lindsey's Skyward™ Bald Cypress</t>
  </si>
  <si>
    <t>TAXODIUM DISTICHUM PP22812</t>
  </si>
  <si>
    <t>Northern Spire Arborviate</t>
  </si>
  <si>
    <t>THUJA PLICATA X 'NORTHERN SPIRE'</t>
  </si>
  <si>
    <t>HYDRANGEA QUERCIFOLIA</t>
  </si>
  <si>
    <t>Snow Queen Hydrangea</t>
  </si>
  <si>
    <t>7' CLUMP WB</t>
  </si>
  <si>
    <t>American Pillar™ Arborvitae</t>
  </si>
  <si>
    <t>Autumn Brilliance® Serviceberry</t>
  </si>
  <si>
    <t>Dura-Heat™ River Birch</t>
  </si>
  <si>
    <t>October Glory® Maple</t>
  </si>
  <si>
    <t>Fall Fiesta® Sugar Maple</t>
  </si>
  <si>
    <t>ACER SACCHARUM 'BALISTA' PP11,119</t>
  </si>
  <si>
    <t xml:space="preserve"> 'CHEROKEE BRAVE' </t>
  </si>
  <si>
    <t xml:space="preserve"> 'CHEROKEE CHIEF' DOGWOOD</t>
  </si>
  <si>
    <t xml:space="preserve">X 'AUTUMN BRILLIANCE' </t>
  </si>
  <si>
    <t xml:space="preserve">MAGNOLIA x BROOKLYNENSIS </t>
  </si>
  <si>
    <t xml:space="preserve"> 'Yellow Bird' Magnolia</t>
  </si>
  <si>
    <t xml:space="preserve"> 'Kay Parris' Magnolia</t>
  </si>
  <si>
    <t>CERCIS CANADENSIS 'COVEY'</t>
  </si>
  <si>
    <t>Lavender Twist® Redbud</t>
  </si>
  <si>
    <t>CERCIS X CANADENSIS PP22297</t>
  </si>
  <si>
    <t xml:space="preserve"> 'Hearts Of Gold' Redbud</t>
  </si>
  <si>
    <t xml:space="preserve"> 'Golden Falls'® Redbud</t>
  </si>
  <si>
    <t xml:space="preserve"> 'Pink Heartbreaker'® Redbud</t>
  </si>
  <si>
    <t>Sugar Tyme® Crabapple</t>
  </si>
  <si>
    <t xml:space="preserve"> 'SUGAR TYME®'</t>
  </si>
  <si>
    <t xml:space="preserve"> 'VILLAGE GREEN' PP2337 </t>
  </si>
  <si>
    <t>NYSSA SYLVATICA 'GREEN GABLE'™ PP22951</t>
  </si>
  <si>
    <t xml:space="preserve"> 'Green Gable'™ Black Gum</t>
  </si>
  <si>
    <t xml:space="preserve"> 'Merlot' Redbud</t>
  </si>
  <si>
    <t xml:space="preserve"> 'RUBY FALLS' PP22097</t>
  </si>
  <si>
    <t>PINK HEARTBREAKER'® PP23043</t>
  </si>
  <si>
    <t>Green Mountain® Sugar Maple</t>
  </si>
  <si>
    <t xml:space="preserve"> 'Shidare-Yoshino' Weeping Cherry</t>
  </si>
  <si>
    <t xml:space="preserve"> 'Jim Wilson' Moonglow® Magnolia</t>
  </si>
  <si>
    <t>ITEMS THAT WE SUGGEST ARE TOO RISKY TO TRANSPLANT IN THE FALL;</t>
  </si>
  <si>
    <t>All nursery stock is sold subject to the standard no-warranty clause; "We give no warranty</t>
  </si>
  <si>
    <t>CERCIS CANADENSIS</t>
  </si>
  <si>
    <t>CERCIS CANADENSIS 'NC2016-2' PPAF</t>
  </si>
  <si>
    <t>CERCIS CANADENSIS 'NC2015-12' PP31658</t>
  </si>
  <si>
    <t>CERCIS CANADENSIS PP17740</t>
  </si>
  <si>
    <t xml:space="preserve">                            *** ALL PRICES ARE SUBJECT TO CHANGE***</t>
  </si>
  <si>
    <t xml:space="preserve">      ***FALL HAZARD SHIPPING ITEMS***</t>
  </si>
  <si>
    <t>ACER RUBRUM 'RED ROCKET'</t>
  </si>
  <si>
    <t>Red Rocket Maple</t>
  </si>
  <si>
    <t>JUNIPERUS CHINENSIS 'KETELEERI'</t>
  </si>
  <si>
    <t xml:space="preserve">Keteleeri Juniper </t>
  </si>
  <si>
    <t>JUNIPERUS CHINENSIS 'SPARTAN'</t>
  </si>
  <si>
    <t xml:space="preserve">Spartan Juniper </t>
  </si>
  <si>
    <t>Taylor Juniper</t>
  </si>
  <si>
    <r>
      <rPr>
        <b/>
        <sz val="10"/>
        <rFont val="Arial"/>
        <family val="2"/>
      </rPr>
      <t>JUNIPERUS VIRGINIANA 'TAYLOR</t>
    </r>
    <r>
      <rPr>
        <sz val="10"/>
        <rFont val="Arial"/>
        <family val="2"/>
      </rPr>
      <t>'</t>
    </r>
  </si>
  <si>
    <t>MAGNOLIA GRANDIFLORA 'SOUTHERN CHARM'</t>
  </si>
  <si>
    <t xml:space="preserve">Teddy Bear Magnolia </t>
  </si>
  <si>
    <t>White Flowering Dogwood</t>
  </si>
  <si>
    <t>5'' WB</t>
  </si>
  <si>
    <t>LIMITED</t>
  </si>
  <si>
    <t>V. LIMITED</t>
  </si>
  <si>
    <t>Oakleaf Hydrangea</t>
  </si>
  <si>
    <t>Ann Magnolia</t>
  </si>
  <si>
    <t>ACER RUBRUM 'FRANK JR.' PP16,769</t>
  </si>
  <si>
    <t>REGAL PRINCE'® PP12673</t>
  </si>
  <si>
    <t xml:space="preserve">               this date will be allocated after the 1st round is finished.</t>
  </si>
  <si>
    <r>
      <t xml:space="preserve">       </t>
    </r>
    <r>
      <rPr>
        <sz val="12"/>
        <color rgb="FFFF0000"/>
        <rFont val="Arial"/>
        <family val="2"/>
      </rPr>
      <t xml:space="preserve">  </t>
    </r>
    <r>
      <rPr>
        <b/>
        <sz val="12"/>
        <color rgb="FFFF0000"/>
        <rFont val="Arial"/>
        <family val="2"/>
      </rPr>
      <t xml:space="preserve">    **FALL/SPRING ORDER DEADLINE IS SEPT. 15th; any order received after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</si>
</sst>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sz val="20"/>
      <color rgb="FFFF0000"/>
      <name val="Arial"/>
      <family val="2"/>
    </font>
    <font>
      <sz val="11"/>
      <name val="Calibri"/>
      <family val="2"/>
    </font>
    <font>
      <b/>
      <sz val="14"/>
      <color rgb="FFFF0000"/>
      <name val="Arial"/>
      <family val="2"/>
    </font>
    <font>
      <b/>
      <u/>
      <sz val="10"/>
      <name val="Arial"/>
      <family val="2"/>
    </font>
    <font>
      <b/>
      <u val="singleAccounting"/>
      <sz val="10"/>
      <name val="Arial"/>
      <family val="2"/>
    </font>
    <font>
      <b/>
      <sz val="10"/>
      <color rgb="FF000000"/>
      <name val="Arial"/>
      <family val="2"/>
    </font>
    <font>
      <sz val="9"/>
      <name val="Arial"/>
      <family val="2"/>
    </font>
    <font>
      <sz val="9"/>
      <name val="Calibri"/>
      <family val="2"/>
    </font>
    <font>
      <b/>
      <sz val="9"/>
      <name val="Arial"/>
      <family val="2"/>
    </font>
    <font>
      <u val="singleAccounting"/>
      <sz val="10"/>
      <color rgb="FFFF0000"/>
      <name val="Arial"/>
      <family val="2"/>
    </font>
    <font>
      <u val="singleAccounting"/>
      <sz val="10"/>
      <name val="Arial"/>
      <family val="2"/>
    </font>
    <font>
      <b/>
      <u/>
      <sz val="9"/>
      <name val="Arial"/>
      <family val="2"/>
    </font>
    <font>
      <b/>
      <u val="singleAccounting"/>
      <sz val="10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4" fillId="0" borderId="0" xfId="0" applyFont="1"/>
    <xf numFmtId="8" fontId="0" fillId="0" borderId="0" xfId="0" applyNumberFormat="1"/>
    <xf numFmtId="4" fontId="0" fillId="0" borderId="0" xfId="0" applyNumberFormat="1"/>
    <xf numFmtId="0" fontId="0" fillId="0" borderId="0" xfId="0" quotePrefix="1"/>
    <xf numFmtId="0" fontId="3" fillId="0" borderId="0" xfId="0" quotePrefix="1" applyFont="1"/>
    <xf numFmtId="0" fontId="5" fillId="0" borderId="0" xfId="0" applyFont="1"/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/>
    <xf numFmtId="0" fontId="8" fillId="0" borderId="0" xfId="0" applyFont="1"/>
    <xf numFmtId="0" fontId="1" fillId="0" borderId="0" xfId="0" quotePrefix="1" applyFont="1"/>
    <xf numFmtId="0" fontId="5" fillId="0" borderId="0" xfId="0" applyFont="1" applyAlignment="1">
      <alignment horizontal="center"/>
    </xf>
    <xf numFmtId="44" fontId="0" fillId="0" borderId="0" xfId="1" applyFont="1"/>
    <xf numFmtId="44" fontId="3" fillId="0" borderId="0" xfId="1" applyFont="1"/>
    <xf numFmtId="44" fontId="1" fillId="0" borderId="0" xfId="1" applyFont="1"/>
    <xf numFmtId="44" fontId="2" fillId="0" borderId="0" xfId="1" applyFont="1" applyAlignment="1">
      <alignment horizontal="left" vertical="top"/>
    </xf>
    <xf numFmtId="44" fontId="0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left" vertical="top"/>
    </xf>
    <xf numFmtId="0" fontId="7" fillId="0" borderId="0" xfId="0" applyFont="1"/>
    <xf numFmtId="44" fontId="1" fillId="0" borderId="0" xfId="1" applyFont="1" applyFill="1"/>
    <xf numFmtId="44" fontId="1" fillId="0" borderId="0" xfId="1" applyFont="1" applyAlignment="1">
      <alignment horizontal="left"/>
    </xf>
    <xf numFmtId="44" fontId="0" fillId="0" borderId="0" xfId="1" applyFont="1" applyAlignment="1">
      <alignment horizontal="left"/>
    </xf>
    <xf numFmtId="44" fontId="3" fillId="0" borderId="0" xfId="1" applyFont="1" applyAlignment="1">
      <alignment horizontal="left"/>
    </xf>
    <xf numFmtId="44" fontId="1" fillId="0" borderId="0" xfId="1" applyFont="1" applyFill="1" applyAlignment="1">
      <alignment horizontal="left"/>
    </xf>
    <xf numFmtId="8" fontId="1" fillId="0" borderId="0" xfId="1" applyNumberFormat="1" applyFont="1" applyAlignment="1">
      <alignment horizontal="left"/>
    </xf>
    <xf numFmtId="9" fontId="0" fillId="0" borderId="0" xfId="1" applyNumberFormat="1" applyFont="1" applyAlignment="1">
      <alignment horizontal="left"/>
    </xf>
    <xf numFmtId="9" fontId="1" fillId="0" borderId="0" xfId="1" applyNumberFormat="1" applyFont="1" applyAlignment="1">
      <alignment horizontal="left"/>
    </xf>
    <xf numFmtId="44" fontId="1" fillId="0" borderId="0" xfId="1" applyFont="1" applyAlignment="1">
      <alignment horizontal="center"/>
    </xf>
    <xf numFmtId="44" fontId="1" fillId="0" borderId="0" xfId="0" applyNumberFormat="1" applyFont="1" applyAlignment="1">
      <alignment horizontal="center"/>
    </xf>
    <xf numFmtId="44" fontId="1" fillId="0" borderId="0" xfId="0" applyNumberFormat="1" applyFont="1"/>
    <xf numFmtId="0" fontId="1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44" fontId="3" fillId="0" borderId="0" xfId="0" applyNumberFormat="1" applyFont="1"/>
    <xf numFmtId="44" fontId="15" fillId="0" borderId="0" xfId="0" applyNumberFormat="1" applyFont="1" applyAlignment="1">
      <alignment horizontal="center"/>
    </xf>
    <xf numFmtId="44" fontId="1" fillId="2" borderId="0" xfId="0" applyNumberFormat="1" applyFont="1" applyFill="1"/>
    <xf numFmtId="44" fontId="3" fillId="0" borderId="0" xfId="1" applyFont="1" applyAlignment="1">
      <alignment horizontal="center"/>
    </xf>
    <xf numFmtId="44" fontId="15" fillId="0" borderId="0" xfId="1" applyFont="1" applyAlignment="1">
      <alignment horizontal="center"/>
    </xf>
    <xf numFmtId="44" fontId="1" fillId="2" borderId="0" xfId="1" applyFont="1" applyFill="1"/>
    <xf numFmtId="44" fontId="15" fillId="0" borderId="0" xfId="1" applyFont="1"/>
    <xf numFmtId="44" fontId="5" fillId="0" borderId="0" xfId="1" applyFont="1" applyAlignment="1">
      <alignment horizontal="center"/>
    </xf>
    <xf numFmtId="44" fontId="14" fillId="0" borderId="0" xfId="1" applyFont="1" applyAlignment="1">
      <alignment horizontal="center"/>
    </xf>
    <xf numFmtId="44" fontId="1" fillId="0" borderId="0" xfId="1" applyFont="1" applyAlignment="1"/>
    <xf numFmtId="44" fontId="0" fillId="0" borderId="0" xfId="1" applyFont="1" applyAlignment="1">
      <alignment horizontal="right"/>
    </xf>
    <xf numFmtId="0" fontId="18" fillId="0" borderId="0" xfId="0" applyFont="1"/>
    <xf numFmtId="0" fontId="17" fillId="0" borderId="0" xfId="0" applyFont="1"/>
    <xf numFmtId="0" fontId="18" fillId="0" borderId="0" xfId="0" applyFont="1" applyAlignment="1">
      <alignment vertical="center" wrapText="1"/>
    </xf>
    <xf numFmtId="0" fontId="3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/>
    <xf numFmtId="44" fontId="15" fillId="0" borderId="0" xfId="1" applyFont="1" applyAlignment="1">
      <alignment horizontal="left"/>
    </xf>
    <xf numFmtId="0" fontId="15" fillId="0" borderId="0" xfId="0" applyFont="1"/>
    <xf numFmtId="44" fontId="1" fillId="0" borderId="0" xfId="1" applyFont="1" applyFill="1" applyAlignme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44" fontId="21" fillId="0" borderId="0" xfId="1" applyFont="1" applyAlignment="1">
      <alignment horizontal="center"/>
    </xf>
    <xf numFmtId="0" fontId="16" fillId="0" borderId="0" xfId="0" applyFont="1" applyAlignment="1">
      <alignment horizontal="center"/>
    </xf>
    <xf numFmtId="44" fontId="5" fillId="0" borderId="0" xfId="0" applyNumberFormat="1" applyFont="1" applyAlignment="1">
      <alignment horizontal="center"/>
    </xf>
    <xf numFmtId="44" fontId="23" fillId="0" borderId="0" xfId="0" applyNumberFormat="1" applyFont="1" applyAlignment="1">
      <alignment horizontal="center"/>
    </xf>
    <xf numFmtId="44" fontId="8" fillId="0" borderId="0" xfId="0" applyNumberFormat="1" applyFont="1" applyAlignment="1">
      <alignment horizontal="center"/>
    </xf>
    <xf numFmtId="44" fontId="5" fillId="2" borderId="0" xfId="0" applyNumberFormat="1" applyFont="1" applyFill="1" applyAlignment="1">
      <alignment horizontal="center"/>
    </xf>
    <xf numFmtId="44" fontId="5" fillId="0" borderId="0" xfId="1" applyFont="1" applyFill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1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4" fontId="1" fillId="0" borderId="0" xfId="1" applyFont="1" applyFill="1" applyAlignment="1">
      <alignment horizontal="center"/>
    </xf>
    <xf numFmtId="44" fontId="24" fillId="0" borderId="0" xfId="1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44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0</xdr:row>
      <xdr:rowOff>38100</xdr:rowOff>
    </xdr:from>
    <xdr:to>
      <xdr:col>8</xdr:col>
      <xdr:colOff>580783</xdr:colOff>
      <xdr:row>0</xdr:row>
      <xdr:rowOff>594308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DB72DF-2519-45FF-9CEA-D134A30F1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38100"/>
          <a:ext cx="1485658" cy="5562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2</xdr:row>
      <xdr:rowOff>9525</xdr:rowOff>
    </xdr:from>
    <xdr:to>
      <xdr:col>5</xdr:col>
      <xdr:colOff>266700</xdr:colOff>
      <xdr:row>8</xdr:row>
      <xdr:rowOff>133350</xdr:rowOff>
    </xdr:to>
    <xdr:pic>
      <xdr:nvPicPr>
        <xdr:cNvPr id="1222" name="Picture 8" descr="DSCN4373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657225"/>
          <a:ext cx="14668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8</xdr:row>
      <xdr:rowOff>133350</xdr:rowOff>
    </xdr:from>
    <xdr:to>
      <xdr:col>5</xdr:col>
      <xdr:colOff>361950</xdr:colOff>
      <xdr:row>15</xdr:row>
      <xdr:rowOff>95250</xdr:rowOff>
    </xdr:to>
    <xdr:pic>
      <xdr:nvPicPr>
        <xdr:cNvPr id="1218" name="Picture 4" descr="DSCN4301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1752600"/>
          <a:ext cx="14668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572826</xdr:colOff>
      <xdr:row>6</xdr:row>
      <xdr:rowOff>102972</xdr:rowOff>
    </xdr:from>
    <xdr:to>
      <xdr:col>3</xdr:col>
      <xdr:colOff>543840</xdr:colOff>
      <xdr:row>15</xdr:row>
      <xdr:rowOff>6858</xdr:rowOff>
    </xdr:to>
    <xdr:pic>
      <xdr:nvPicPr>
        <xdr:cNvPr id="1219" name="Picture 5" descr="DSCN4322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336605">
          <a:off x="572826" y="1398372"/>
          <a:ext cx="1799814" cy="1361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0</xdr:row>
      <xdr:rowOff>238125</xdr:rowOff>
    </xdr:from>
    <xdr:to>
      <xdr:col>4</xdr:col>
      <xdr:colOff>0</xdr:colOff>
      <xdr:row>6</xdr:row>
      <xdr:rowOff>38100</xdr:rowOff>
    </xdr:to>
    <xdr:pic>
      <xdr:nvPicPr>
        <xdr:cNvPr id="1220" name="Picture 6" descr="DSCN4364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238125"/>
          <a:ext cx="14668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533400</xdr:colOff>
      <xdr:row>5</xdr:row>
      <xdr:rowOff>76200</xdr:rowOff>
    </xdr:from>
    <xdr:to>
      <xdr:col>7</xdr:col>
      <xdr:colOff>66675</xdr:colOff>
      <xdr:row>12</xdr:row>
      <xdr:rowOff>38100</xdr:rowOff>
    </xdr:to>
    <xdr:pic>
      <xdr:nvPicPr>
        <xdr:cNvPr id="1221" name="Picture 7" descr="DSCN4346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1209675"/>
          <a:ext cx="14668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D0351-B553-43CC-83DA-8DA91FC938D9}">
  <dimension ref="A1:H50"/>
  <sheetViews>
    <sheetView zoomScaleNormal="100" workbookViewId="0">
      <selection activeCell="B1" sqref="B1:G1"/>
    </sheetView>
  </sheetViews>
  <sheetFormatPr defaultRowHeight="12.75" x14ac:dyDescent="0.2"/>
  <cols>
    <col min="2" max="2" width="17.28515625" customWidth="1"/>
    <col min="3" max="3" width="11.5703125" customWidth="1"/>
    <col min="4" max="4" width="8.85546875" customWidth="1"/>
    <col min="5" max="5" width="10.140625" customWidth="1"/>
    <col min="6" max="6" width="10" customWidth="1"/>
    <col min="7" max="7" width="10.7109375" customWidth="1"/>
    <col min="8" max="8" width="14.7109375" customWidth="1"/>
  </cols>
  <sheetData>
    <row r="1" spans="1:8" ht="25.5" x14ac:dyDescent="0.2">
      <c r="A1" s="13">
        <v>2026</v>
      </c>
      <c r="B1" s="95" t="s">
        <v>0</v>
      </c>
      <c r="C1" s="96"/>
      <c r="D1" s="96"/>
      <c r="E1" s="96"/>
      <c r="F1" s="96"/>
      <c r="G1" s="96"/>
      <c r="H1" s="12">
        <v>2027</v>
      </c>
    </row>
    <row r="2" spans="1:8" ht="18" customHeight="1" x14ac:dyDescent="0.35">
      <c r="A2" s="13"/>
      <c r="B2" s="18"/>
      <c r="C2" s="14"/>
      <c r="D2" s="12"/>
      <c r="E2" s="24"/>
      <c r="F2" s="21"/>
      <c r="G2" s="12"/>
      <c r="H2" s="12"/>
    </row>
    <row r="3" spans="1:8" ht="20.25" customHeight="1" x14ac:dyDescent="0.2">
      <c r="A3" s="92" t="s">
        <v>365</v>
      </c>
      <c r="B3" s="93"/>
      <c r="C3" s="93"/>
      <c r="D3" s="93"/>
      <c r="E3" s="93"/>
      <c r="F3" s="93"/>
      <c r="G3" s="93"/>
      <c r="H3" s="93"/>
    </row>
    <row r="4" spans="1:8" ht="18.75" customHeight="1" x14ac:dyDescent="0.2">
      <c r="A4" s="28" t="s">
        <v>1</v>
      </c>
      <c r="B4" s="89" t="s">
        <v>364</v>
      </c>
      <c r="C4" s="91"/>
      <c r="D4" s="91"/>
      <c r="E4" s="91"/>
      <c r="F4" s="89"/>
      <c r="G4" s="91"/>
      <c r="H4" s="90"/>
    </row>
    <row r="5" spans="1:8" ht="21.6" customHeight="1" x14ac:dyDescent="0.2">
      <c r="A5" s="94" t="s">
        <v>344</v>
      </c>
      <c r="B5" s="93"/>
      <c r="C5" s="93"/>
      <c r="D5" s="93"/>
      <c r="E5" s="93"/>
      <c r="F5" s="93"/>
      <c r="G5" s="93"/>
      <c r="H5" s="93"/>
    </row>
    <row r="6" spans="1:8" ht="12.6" customHeight="1" x14ac:dyDescent="0.2"/>
    <row r="7" spans="1:8" ht="15" x14ac:dyDescent="0.25">
      <c r="A7" s="105" t="s">
        <v>345</v>
      </c>
      <c r="B7" s="105"/>
      <c r="C7" s="105"/>
      <c r="D7" s="80"/>
      <c r="E7" s="80"/>
      <c r="F7" s="80"/>
      <c r="G7" s="103"/>
      <c r="H7" s="103"/>
    </row>
    <row r="8" spans="1:8" ht="15" x14ac:dyDescent="0.2">
      <c r="A8" s="104" t="s">
        <v>338</v>
      </c>
      <c r="B8" s="104"/>
      <c r="C8" s="104"/>
      <c r="D8" s="104"/>
      <c r="E8" s="104"/>
      <c r="F8" s="104"/>
      <c r="G8" s="104"/>
      <c r="H8" s="81"/>
    </row>
    <row r="9" spans="1:8" ht="3.6" hidden="1" customHeight="1" x14ac:dyDescent="0.25">
      <c r="A9" s="104"/>
      <c r="B9" s="104"/>
      <c r="C9" s="104"/>
      <c r="D9" s="104"/>
      <c r="E9" s="80"/>
      <c r="F9" s="80"/>
      <c r="G9" s="103"/>
      <c r="H9" s="103"/>
    </row>
    <row r="10" spans="1:8" x14ac:dyDescent="0.2">
      <c r="A10" s="104" t="s">
        <v>2</v>
      </c>
      <c r="B10" s="104"/>
      <c r="C10" s="104"/>
      <c r="D10" s="104"/>
      <c r="E10" s="104"/>
      <c r="F10" s="104"/>
      <c r="G10" s="104"/>
      <c r="H10" s="104"/>
    </row>
    <row r="11" spans="1:8" ht="15" x14ac:dyDescent="0.2">
      <c r="A11" s="104" t="s">
        <v>3</v>
      </c>
      <c r="B11" s="104"/>
      <c r="C11" s="104"/>
      <c r="D11" s="104"/>
      <c r="E11" s="104"/>
      <c r="F11" s="104"/>
      <c r="G11" s="104"/>
      <c r="H11" s="81"/>
    </row>
    <row r="12" spans="1:8" ht="6.6" customHeight="1" x14ac:dyDescent="0.25">
      <c r="A12" s="27"/>
      <c r="B12" s="27"/>
      <c r="C12" s="27"/>
      <c r="D12" s="27"/>
      <c r="E12" s="27"/>
      <c r="F12" s="27"/>
      <c r="G12" s="102"/>
      <c r="H12" s="102"/>
    </row>
    <row r="13" spans="1:8" ht="15" x14ac:dyDescent="0.25">
      <c r="A13" s="105" t="s">
        <v>4</v>
      </c>
      <c r="B13" s="105"/>
      <c r="C13" s="80"/>
      <c r="D13" s="80"/>
      <c r="E13" s="80"/>
      <c r="F13" s="80"/>
      <c r="G13" s="103"/>
      <c r="H13" s="103"/>
    </row>
    <row r="14" spans="1:8" ht="7.9" customHeight="1" x14ac:dyDescent="0.25">
      <c r="A14" s="82"/>
      <c r="B14" s="82"/>
      <c r="C14" s="80"/>
      <c r="D14" s="80"/>
      <c r="E14" s="80"/>
      <c r="F14" s="80"/>
      <c r="G14" s="81"/>
      <c r="H14" s="81"/>
    </row>
    <row r="15" spans="1:8" ht="15" x14ac:dyDescent="0.25">
      <c r="A15" s="79" t="s">
        <v>5</v>
      </c>
      <c r="B15" s="80"/>
      <c r="C15" s="80"/>
      <c r="D15" s="80"/>
      <c r="E15" s="80"/>
      <c r="F15" s="80"/>
      <c r="G15" s="103"/>
      <c r="H15" s="103"/>
    </row>
    <row r="16" spans="1:8" x14ac:dyDescent="0.2">
      <c r="A16" s="99" t="s">
        <v>6</v>
      </c>
      <c r="B16" s="99"/>
      <c r="C16" s="99"/>
      <c r="D16" s="99"/>
      <c r="E16" s="99"/>
      <c r="F16" s="99"/>
      <c r="G16" s="99"/>
      <c r="H16" s="84"/>
    </row>
    <row r="17" spans="1:8" x14ac:dyDescent="0.2">
      <c r="A17" s="99" t="s">
        <v>7</v>
      </c>
      <c r="B17" s="99"/>
      <c r="C17" s="99"/>
      <c r="D17" s="99"/>
      <c r="E17" s="85"/>
      <c r="F17" s="85"/>
      <c r="G17" s="100"/>
      <c r="H17" s="100"/>
    </row>
    <row r="18" spans="1:8" ht="17.45" customHeight="1" x14ac:dyDescent="0.25">
      <c r="A18" s="80"/>
      <c r="B18" s="80"/>
      <c r="C18" s="80"/>
      <c r="D18" s="80"/>
      <c r="E18" s="80"/>
      <c r="F18" s="80"/>
      <c r="G18" s="103"/>
      <c r="H18" s="103"/>
    </row>
    <row r="19" spans="1:8" ht="15" x14ac:dyDescent="0.25">
      <c r="A19" s="79" t="s">
        <v>8</v>
      </c>
      <c r="B19" s="86"/>
      <c r="C19" s="86"/>
      <c r="D19" s="80"/>
      <c r="E19" s="80"/>
      <c r="F19" s="80"/>
      <c r="G19" s="81"/>
      <c r="H19" s="81"/>
    </row>
    <row r="20" spans="1:8" x14ac:dyDescent="0.2">
      <c r="A20" s="83" t="s">
        <v>339</v>
      </c>
      <c r="B20" s="83"/>
      <c r="C20" s="83"/>
      <c r="D20" s="85"/>
      <c r="E20" s="85"/>
      <c r="F20" s="85"/>
      <c r="G20" s="84"/>
      <c r="H20" s="84"/>
    </row>
    <row r="21" spans="1:8" x14ac:dyDescent="0.2">
      <c r="A21" s="83" t="s">
        <v>9</v>
      </c>
      <c r="B21" s="83"/>
      <c r="C21" s="83"/>
      <c r="D21" s="85"/>
      <c r="E21" s="85"/>
      <c r="F21" s="85"/>
      <c r="G21" s="84"/>
      <c r="H21" s="84"/>
    </row>
    <row r="22" spans="1:8" x14ac:dyDescent="0.2">
      <c r="A22" s="83" t="s">
        <v>10</v>
      </c>
      <c r="B22" s="83"/>
      <c r="C22" s="83"/>
      <c r="D22" s="85"/>
      <c r="E22" s="85"/>
      <c r="F22" s="85"/>
      <c r="G22" s="84"/>
      <c r="H22" s="84"/>
    </row>
    <row r="23" spans="1:8" x14ac:dyDescent="0.2">
      <c r="A23" s="83" t="s">
        <v>11</v>
      </c>
      <c r="B23" s="83"/>
      <c r="C23" s="83"/>
      <c r="D23" s="85"/>
      <c r="E23" s="85"/>
      <c r="F23" s="85"/>
      <c r="G23" s="84"/>
      <c r="H23" s="84"/>
    </row>
    <row r="24" spans="1:8" ht="13.15" customHeight="1" x14ac:dyDescent="0.2">
      <c r="A24" s="83" t="s">
        <v>12</v>
      </c>
      <c r="B24" s="83"/>
      <c r="C24" s="83"/>
      <c r="D24" s="85"/>
      <c r="E24" s="85"/>
      <c r="F24" s="85"/>
      <c r="G24" s="84"/>
      <c r="H24" s="84"/>
    </row>
    <row r="25" spans="1:8" ht="17.45" customHeight="1" x14ac:dyDescent="0.25">
      <c r="A25" s="86"/>
      <c r="B25" s="86"/>
      <c r="C25" s="86"/>
      <c r="D25" s="80"/>
      <c r="E25" s="80"/>
      <c r="F25" s="80"/>
      <c r="G25" s="81"/>
      <c r="H25" s="81"/>
    </row>
    <row r="26" spans="1:8" ht="15" x14ac:dyDescent="0.25">
      <c r="A26" s="79" t="s">
        <v>13</v>
      </c>
      <c r="B26" s="80"/>
      <c r="C26" s="80"/>
      <c r="D26" s="80"/>
      <c r="E26" s="80"/>
      <c r="F26" s="80"/>
      <c r="G26" s="103"/>
      <c r="H26" s="103"/>
    </row>
    <row r="27" spans="1:8" x14ac:dyDescent="0.2">
      <c r="A27" s="99" t="s">
        <v>14</v>
      </c>
      <c r="B27" s="99"/>
      <c r="C27" s="99"/>
      <c r="D27" s="99"/>
      <c r="E27" s="99"/>
      <c r="F27" s="99"/>
      <c r="G27" s="99"/>
      <c r="H27" s="99"/>
    </row>
    <row r="28" spans="1:8" x14ac:dyDescent="0.2">
      <c r="A28" s="99" t="s">
        <v>15</v>
      </c>
      <c r="B28" s="99"/>
      <c r="C28" s="99"/>
      <c r="D28" s="99"/>
      <c r="E28" s="99"/>
      <c r="F28" s="99"/>
      <c r="G28" s="99"/>
      <c r="H28" s="99"/>
    </row>
    <row r="29" spans="1:8" x14ac:dyDescent="0.2">
      <c r="A29" s="99" t="s">
        <v>16</v>
      </c>
      <c r="B29" s="99"/>
      <c r="C29" s="99"/>
      <c r="D29" s="99"/>
      <c r="E29" s="99"/>
      <c r="F29" s="99"/>
      <c r="G29" s="99"/>
      <c r="H29" s="99"/>
    </row>
    <row r="30" spans="1:8" x14ac:dyDescent="0.2">
      <c r="A30" s="99" t="s">
        <v>17</v>
      </c>
      <c r="B30" s="99"/>
      <c r="C30" s="99"/>
      <c r="D30" s="85"/>
      <c r="E30" s="85"/>
      <c r="F30" s="85"/>
      <c r="G30" s="100"/>
      <c r="H30" s="100"/>
    </row>
    <row r="31" spans="1:8" ht="17.45" customHeight="1" x14ac:dyDescent="0.2">
      <c r="A31" s="83"/>
      <c r="B31" s="83"/>
      <c r="C31" s="83"/>
      <c r="D31" s="85"/>
      <c r="E31" s="85"/>
      <c r="F31" s="85"/>
      <c r="G31" s="84"/>
      <c r="H31" s="84"/>
    </row>
    <row r="32" spans="1:8" x14ac:dyDescent="0.2">
      <c r="A32" s="87" t="s">
        <v>18</v>
      </c>
      <c r="B32" s="83"/>
      <c r="C32" s="83"/>
      <c r="D32" s="85"/>
      <c r="E32" s="85"/>
      <c r="F32" s="85"/>
      <c r="G32" s="84"/>
      <c r="H32" s="84"/>
    </row>
    <row r="33" spans="1:8" x14ac:dyDescent="0.2">
      <c r="A33" s="83" t="s">
        <v>19</v>
      </c>
      <c r="B33" s="83"/>
      <c r="C33" s="83"/>
      <c r="D33" s="85"/>
      <c r="E33" s="85"/>
      <c r="F33" s="85"/>
      <c r="G33" s="84"/>
      <c r="H33" s="84"/>
    </row>
    <row r="34" spans="1:8" x14ac:dyDescent="0.2">
      <c r="A34" s="83" t="s">
        <v>20</v>
      </c>
      <c r="B34" s="83"/>
      <c r="C34" s="83"/>
      <c r="D34" s="85"/>
      <c r="E34" s="85"/>
      <c r="F34" s="85"/>
      <c r="G34" s="84"/>
      <c r="H34" s="84"/>
    </row>
    <row r="35" spans="1:8" x14ac:dyDescent="0.2">
      <c r="A35" s="83" t="s">
        <v>21</v>
      </c>
      <c r="B35" s="83"/>
      <c r="C35" s="83"/>
      <c r="D35" s="85"/>
      <c r="E35" s="85"/>
      <c r="F35" s="85"/>
      <c r="G35" s="84"/>
      <c r="H35" s="84"/>
    </row>
    <row r="36" spans="1:8" x14ac:dyDescent="0.2">
      <c r="A36" s="83" t="s">
        <v>22</v>
      </c>
      <c r="B36" s="83"/>
      <c r="C36" s="83"/>
      <c r="D36" s="85"/>
      <c r="E36" s="85"/>
      <c r="F36" s="85"/>
      <c r="G36" s="84"/>
      <c r="H36" s="84"/>
    </row>
    <row r="37" spans="1:8" x14ac:dyDescent="0.2">
      <c r="A37" s="83"/>
      <c r="B37" s="83"/>
      <c r="C37" s="83"/>
      <c r="D37" s="85"/>
      <c r="E37" s="85"/>
      <c r="F37" s="85"/>
      <c r="G37" s="84"/>
      <c r="H37" s="84"/>
    </row>
    <row r="38" spans="1:8" ht="15" x14ac:dyDescent="0.25">
      <c r="A38" s="101" t="s">
        <v>23</v>
      </c>
      <c r="B38" s="101"/>
      <c r="C38" s="101"/>
      <c r="D38" s="27"/>
      <c r="E38" s="27"/>
      <c r="F38" s="27"/>
      <c r="G38" s="102"/>
      <c r="H38" s="102"/>
    </row>
    <row r="39" spans="1:8" x14ac:dyDescent="0.2">
      <c r="A39" s="97" t="s">
        <v>24</v>
      </c>
      <c r="B39" s="97"/>
      <c r="C39" s="97"/>
      <c r="D39" s="97"/>
      <c r="E39" s="97"/>
      <c r="F39" s="97"/>
      <c r="G39" s="97"/>
      <c r="H39" s="97"/>
    </row>
    <row r="40" spans="1:8" x14ac:dyDescent="0.2">
      <c r="A40" s="97" t="s">
        <v>25</v>
      </c>
      <c r="B40" s="97"/>
      <c r="C40" s="97"/>
      <c r="D40" s="97"/>
      <c r="E40" s="97"/>
      <c r="F40" s="97"/>
      <c r="G40" s="97"/>
      <c r="H40" s="56"/>
    </row>
    <row r="41" spans="1:8" x14ac:dyDescent="0.2">
      <c r="A41" s="97" t="s">
        <v>26</v>
      </c>
      <c r="B41" s="97"/>
      <c r="C41" s="97"/>
      <c r="D41" s="97"/>
      <c r="E41" s="97"/>
      <c r="F41" s="97"/>
      <c r="G41" s="97"/>
      <c r="H41" s="97"/>
    </row>
    <row r="42" spans="1:8" x14ac:dyDescent="0.2">
      <c r="A42" s="97" t="s">
        <v>27</v>
      </c>
      <c r="B42" s="97"/>
      <c r="C42" s="97"/>
      <c r="D42" s="97"/>
      <c r="E42" s="97"/>
      <c r="F42" s="97"/>
      <c r="G42" s="97"/>
      <c r="H42" s="97"/>
    </row>
    <row r="43" spans="1:8" x14ac:dyDescent="0.2">
      <c r="A43" s="97" t="s">
        <v>28</v>
      </c>
      <c r="B43" s="97"/>
      <c r="C43" s="97"/>
      <c r="D43" s="97"/>
      <c r="E43" s="54"/>
      <c r="F43" s="54"/>
      <c r="G43" s="98"/>
      <c r="H43" s="98"/>
    </row>
    <row r="44" spans="1:8" x14ac:dyDescent="0.2">
      <c r="A44" s="55" t="s">
        <v>29</v>
      </c>
      <c r="B44" s="55"/>
      <c r="C44" s="55"/>
      <c r="D44" s="55"/>
      <c r="E44" s="55"/>
      <c r="F44" s="55"/>
      <c r="G44" s="55"/>
      <c r="H44" s="55"/>
    </row>
    <row r="45" spans="1:8" x14ac:dyDescent="0.2">
      <c r="A45" s="55" t="s">
        <v>30</v>
      </c>
      <c r="B45" s="55"/>
      <c r="C45" s="55"/>
      <c r="D45" s="55"/>
      <c r="E45" s="55"/>
      <c r="F45" s="55"/>
      <c r="G45" s="55"/>
      <c r="H45" s="55"/>
    </row>
    <row r="46" spans="1:8" x14ac:dyDescent="0.2">
      <c r="A46" s="55" t="s">
        <v>31</v>
      </c>
      <c r="B46" s="55"/>
      <c r="C46" s="55"/>
      <c r="D46" s="55"/>
      <c r="E46" s="55"/>
      <c r="F46" s="55"/>
      <c r="G46" s="55"/>
      <c r="H46" s="55"/>
    </row>
    <row r="47" spans="1:8" x14ac:dyDescent="0.2">
      <c r="A47" s="55"/>
      <c r="B47" s="55"/>
      <c r="C47" s="55"/>
      <c r="D47" s="55"/>
      <c r="E47" s="55"/>
      <c r="F47" s="55"/>
      <c r="G47" s="55"/>
      <c r="H47" s="55"/>
    </row>
    <row r="48" spans="1:8" x14ac:dyDescent="0.2">
      <c r="A48" s="55"/>
      <c r="B48" s="55"/>
      <c r="C48" s="55"/>
      <c r="D48" s="55"/>
      <c r="E48" s="55"/>
      <c r="F48" s="55"/>
      <c r="G48" s="55"/>
      <c r="H48" s="55"/>
    </row>
    <row r="49" spans="1:8" x14ac:dyDescent="0.2">
      <c r="A49" s="55"/>
      <c r="B49" s="55"/>
      <c r="C49" s="55"/>
      <c r="D49" s="64"/>
      <c r="E49" s="55"/>
      <c r="F49" s="55"/>
      <c r="G49" s="55"/>
      <c r="H49" s="55"/>
    </row>
    <row r="50" spans="1:8" x14ac:dyDescent="0.2">
      <c r="A50" s="55"/>
      <c r="B50" s="55"/>
      <c r="C50" s="55"/>
      <c r="D50" s="55"/>
      <c r="E50" s="55"/>
      <c r="F50" s="55"/>
      <c r="G50" s="55"/>
      <c r="H50" s="55"/>
    </row>
  </sheetData>
  <mergeCells count="32">
    <mergeCell ref="G9:H9"/>
    <mergeCell ref="A9:D9"/>
    <mergeCell ref="A7:C7"/>
    <mergeCell ref="G7:H7"/>
    <mergeCell ref="A8:G8"/>
    <mergeCell ref="G26:H26"/>
    <mergeCell ref="G18:H18"/>
    <mergeCell ref="A10:H10"/>
    <mergeCell ref="A11:G11"/>
    <mergeCell ref="G12:H12"/>
    <mergeCell ref="A13:B13"/>
    <mergeCell ref="G13:H13"/>
    <mergeCell ref="G15:H15"/>
    <mergeCell ref="A16:G16"/>
    <mergeCell ref="A17:D17"/>
    <mergeCell ref="G17:H17"/>
    <mergeCell ref="A3:H3"/>
    <mergeCell ref="A5:H5"/>
    <mergeCell ref="B1:G1"/>
    <mergeCell ref="A43:D43"/>
    <mergeCell ref="G43:H43"/>
    <mergeCell ref="A28:H28"/>
    <mergeCell ref="A29:H29"/>
    <mergeCell ref="A30:C30"/>
    <mergeCell ref="G30:H30"/>
    <mergeCell ref="A38:C38"/>
    <mergeCell ref="G38:H38"/>
    <mergeCell ref="A39:H39"/>
    <mergeCell ref="A40:G40"/>
    <mergeCell ref="A41:H41"/>
    <mergeCell ref="A42:H42"/>
    <mergeCell ref="A27:H27"/>
  </mergeCells>
  <pageMargins left="0.25" right="0.25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25"/>
  <sheetViews>
    <sheetView tabSelected="1" topLeftCell="A45" zoomScaleNormal="100" zoomScaleSheetLayoutView="90" workbookViewId="0">
      <selection activeCell="E69" sqref="E69"/>
    </sheetView>
  </sheetViews>
  <sheetFormatPr defaultRowHeight="12.75" x14ac:dyDescent="0.2"/>
  <cols>
    <col min="1" max="1" width="19.140625" customWidth="1"/>
    <col min="2" max="2" width="7.7109375" style="66" customWidth="1"/>
    <col min="3" max="3" width="10.28515625" style="22" customWidth="1"/>
    <col min="4" max="4" width="9.28515625" style="20" customWidth="1"/>
    <col min="5" max="5" width="11.42578125" style="66" customWidth="1"/>
    <col min="6" max="6" width="19.28515625" customWidth="1"/>
    <col min="7" max="7" width="7.7109375" style="66" customWidth="1"/>
    <col min="8" max="8" width="9.7109375" style="50" customWidth="1"/>
    <col min="9" max="9" width="10.28515625" style="31" customWidth="1"/>
    <col min="10" max="10" width="10.5703125" style="50" customWidth="1"/>
    <col min="11" max="11" width="12" style="31" customWidth="1"/>
    <col min="15" max="15" width="12.28515625" customWidth="1"/>
    <col min="16" max="16" width="12.140625" customWidth="1"/>
    <col min="17" max="17" width="15.7109375" customWidth="1"/>
    <col min="27" max="27" width="10" customWidth="1"/>
  </cols>
  <sheetData>
    <row r="1" spans="1:20" ht="49.5" customHeight="1" x14ac:dyDescent="0.2"/>
    <row r="2" spans="1:20" ht="16.899999999999999" customHeight="1" x14ac:dyDescent="0.35">
      <c r="A2" s="29"/>
      <c r="B2" s="75"/>
      <c r="C2" s="51" t="s">
        <v>33</v>
      </c>
      <c r="D2" s="51" t="s">
        <v>32</v>
      </c>
      <c r="E2" s="42"/>
      <c r="F2" s="26"/>
      <c r="G2" s="26"/>
      <c r="H2" s="49" t="s">
        <v>33</v>
      </c>
      <c r="I2" s="47" t="s">
        <v>32</v>
      </c>
      <c r="J2" s="71"/>
      <c r="K2" s="44"/>
    </row>
    <row r="3" spans="1:20" ht="16.899999999999999" customHeight="1" x14ac:dyDescent="0.35">
      <c r="A3" s="29"/>
      <c r="B3" s="75"/>
      <c r="C3" s="51"/>
      <c r="D3" s="51"/>
      <c r="E3" s="42"/>
      <c r="F3" s="26"/>
      <c r="G3" s="26"/>
      <c r="H3" s="49"/>
      <c r="I3" s="47"/>
      <c r="J3" s="71"/>
      <c r="K3" s="44"/>
    </row>
    <row r="4" spans="1:20" ht="13.15" customHeight="1" x14ac:dyDescent="0.2">
      <c r="A4" s="2" t="s">
        <v>34</v>
      </c>
      <c r="B4" s="26"/>
      <c r="C4" s="46"/>
      <c r="D4" s="38"/>
      <c r="E4" s="23"/>
      <c r="F4" s="2" t="s">
        <v>67</v>
      </c>
      <c r="G4" s="26"/>
      <c r="H4" s="19"/>
      <c r="I4" s="20"/>
      <c r="J4" s="70"/>
      <c r="K4" s="40"/>
      <c r="R4" s="2"/>
      <c r="S4" s="17"/>
      <c r="T4" s="32"/>
    </row>
    <row r="5" spans="1:20" x14ac:dyDescent="0.2">
      <c r="A5" s="2" t="s">
        <v>36</v>
      </c>
      <c r="B5" s="26"/>
      <c r="C5" s="46"/>
      <c r="D5" s="46"/>
      <c r="E5" s="26"/>
      <c r="F5" s="2" t="s">
        <v>69</v>
      </c>
      <c r="G5" s="26"/>
      <c r="H5" s="19"/>
      <c r="I5" s="19"/>
      <c r="J5" s="70"/>
      <c r="K5" s="39"/>
      <c r="O5" s="7"/>
      <c r="R5" s="10"/>
      <c r="S5" s="17"/>
      <c r="T5" s="32"/>
    </row>
    <row r="6" spans="1:20" x14ac:dyDescent="0.2">
      <c r="A6" s="3" t="s">
        <v>38</v>
      </c>
      <c r="B6" s="17"/>
      <c r="C6" s="38">
        <v>100</v>
      </c>
      <c r="D6" s="20">
        <v>95</v>
      </c>
      <c r="E6" s="39"/>
      <c r="F6" s="3" t="s">
        <v>38</v>
      </c>
      <c r="G6" s="17"/>
      <c r="H6" s="20">
        <v>95</v>
      </c>
      <c r="I6" s="20">
        <v>90</v>
      </c>
      <c r="K6" s="20"/>
      <c r="L6" s="7"/>
      <c r="R6" s="3"/>
      <c r="S6" s="17"/>
      <c r="T6" s="31"/>
    </row>
    <row r="7" spans="1:20" x14ac:dyDescent="0.2">
      <c r="A7" s="3" t="s">
        <v>40</v>
      </c>
      <c r="B7" s="17"/>
      <c r="C7" s="38">
        <v>116</v>
      </c>
      <c r="D7" s="20">
        <v>110</v>
      </c>
      <c r="E7" s="17"/>
      <c r="F7" s="3" t="s">
        <v>40</v>
      </c>
      <c r="G7" s="17"/>
      <c r="H7" s="20">
        <v>111</v>
      </c>
      <c r="I7" s="20">
        <v>106</v>
      </c>
      <c r="K7" s="20"/>
      <c r="R7" s="3"/>
      <c r="S7" s="17"/>
      <c r="T7" s="31"/>
    </row>
    <row r="8" spans="1:20" x14ac:dyDescent="0.2">
      <c r="A8" s="3" t="s">
        <v>41</v>
      </c>
      <c r="B8" s="17"/>
      <c r="C8" s="38">
        <v>137</v>
      </c>
      <c r="D8" s="20">
        <v>130</v>
      </c>
      <c r="E8" s="17"/>
      <c r="F8" s="3" t="s">
        <v>41</v>
      </c>
      <c r="G8" s="23"/>
      <c r="H8" s="20">
        <v>134</v>
      </c>
      <c r="I8" s="20">
        <v>128</v>
      </c>
      <c r="K8" s="20"/>
      <c r="R8" s="3"/>
      <c r="S8" s="17"/>
      <c r="T8" s="31"/>
    </row>
    <row r="9" spans="1:20" x14ac:dyDescent="0.2">
      <c r="A9" s="3" t="s">
        <v>42</v>
      </c>
      <c r="B9" s="17"/>
      <c r="C9" s="38">
        <v>170</v>
      </c>
      <c r="D9" s="20">
        <v>162</v>
      </c>
      <c r="E9" s="17"/>
      <c r="F9" s="3" t="s">
        <v>42</v>
      </c>
      <c r="G9" s="23"/>
      <c r="H9" s="20">
        <v>165</v>
      </c>
      <c r="I9" s="20">
        <v>157</v>
      </c>
      <c r="K9" s="20"/>
      <c r="R9" s="2"/>
      <c r="S9" s="17"/>
      <c r="T9" s="31"/>
    </row>
    <row r="10" spans="1:20" x14ac:dyDescent="0.2">
      <c r="A10" s="2" t="s">
        <v>43</v>
      </c>
      <c r="B10" s="26"/>
      <c r="C10" s="38"/>
      <c r="D10" s="19"/>
      <c r="E10" s="17"/>
      <c r="F10" s="3" t="s">
        <v>72</v>
      </c>
      <c r="G10" s="23"/>
      <c r="H10" s="20">
        <v>194</v>
      </c>
      <c r="I10" s="20">
        <v>184.5</v>
      </c>
      <c r="K10" s="20"/>
      <c r="R10" s="2"/>
      <c r="S10" s="17"/>
      <c r="T10" s="31"/>
    </row>
    <row r="11" spans="1:20" x14ac:dyDescent="0.2">
      <c r="A11" s="2" t="s">
        <v>44</v>
      </c>
      <c r="B11" s="26"/>
      <c r="C11" s="38"/>
      <c r="E11" s="26"/>
      <c r="F11" s="3" t="s">
        <v>47</v>
      </c>
      <c r="G11" s="17"/>
      <c r="H11" s="20">
        <v>236</v>
      </c>
      <c r="I11" s="20">
        <v>225</v>
      </c>
      <c r="J11" s="70"/>
      <c r="K11" s="40"/>
      <c r="R11" s="3"/>
      <c r="S11" s="17"/>
      <c r="T11" s="31"/>
    </row>
    <row r="12" spans="1:20" x14ac:dyDescent="0.2">
      <c r="A12" s="3" t="s">
        <v>39</v>
      </c>
      <c r="B12" s="17"/>
      <c r="C12" s="38">
        <v>95</v>
      </c>
      <c r="D12" s="20">
        <v>90</v>
      </c>
      <c r="E12" s="23"/>
      <c r="F12" s="3" t="s">
        <v>242</v>
      </c>
      <c r="G12" s="17"/>
      <c r="H12" s="20">
        <v>273</v>
      </c>
      <c r="I12" s="20">
        <v>260</v>
      </c>
      <c r="J12" s="70"/>
      <c r="K12" s="40"/>
      <c r="R12" s="3"/>
      <c r="S12" s="17"/>
      <c r="T12" s="31"/>
    </row>
    <row r="13" spans="1:20" x14ac:dyDescent="0.2">
      <c r="A13" s="3" t="s">
        <v>40</v>
      </c>
      <c r="B13" s="17"/>
      <c r="C13" s="38">
        <v>111</v>
      </c>
      <c r="D13" s="20">
        <v>106</v>
      </c>
      <c r="E13" s="17"/>
      <c r="F13" s="2" t="s">
        <v>51</v>
      </c>
      <c r="G13" s="25"/>
      <c r="H13" s="20"/>
      <c r="I13" s="20"/>
      <c r="K13" s="20"/>
      <c r="R13" s="3"/>
      <c r="S13" s="17"/>
      <c r="T13" s="31"/>
    </row>
    <row r="14" spans="1:20" x14ac:dyDescent="0.2">
      <c r="A14" s="3" t="s">
        <v>41</v>
      </c>
      <c r="B14" s="17"/>
      <c r="C14" s="38">
        <v>134</v>
      </c>
      <c r="D14" s="20">
        <v>128</v>
      </c>
      <c r="E14" s="17"/>
      <c r="F14" s="2" t="s">
        <v>75</v>
      </c>
      <c r="G14" s="17"/>
      <c r="H14" s="20"/>
      <c r="I14" s="38"/>
      <c r="K14" s="20"/>
      <c r="R14" s="3"/>
      <c r="S14" s="17"/>
      <c r="T14" s="31"/>
    </row>
    <row r="15" spans="1:20" x14ac:dyDescent="0.2">
      <c r="A15" s="3" t="s">
        <v>42</v>
      </c>
      <c r="B15" s="17"/>
      <c r="C15" s="38">
        <v>165</v>
      </c>
      <c r="D15" s="20">
        <v>157</v>
      </c>
      <c r="E15" s="17"/>
      <c r="F15" s="3" t="s">
        <v>39</v>
      </c>
      <c r="G15" s="17"/>
      <c r="H15" s="20">
        <v>95</v>
      </c>
      <c r="I15" s="20">
        <v>90</v>
      </c>
      <c r="K15" s="20"/>
      <c r="R15" s="3"/>
      <c r="S15" s="17"/>
      <c r="T15" s="31"/>
    </row>
    <row r="16" spans="1:20" x14ac:dyDescent="0.2">
      <c r="A16" s="3" t="s">
        <v>46</v>
      </c>
      <c r="B16" s="17"/>
      <c r="C16" s="38">
        <v>194</v>
      </c>
      <c r="D16" s="20">
        <v>184.5</v>
      </c>
      <c r="E16" s="26"/>
      <c r="F16" s="3" t="s">
        <v>40</v>
      </c>
      <c r="G16" s="17"/>
      <c r="H16" s="20">
        <v>111</v>
      </c>
      <c r="I16" s="20">
        <v>106</v>
      </c>
      <c r="K16" s="20"/>
      <c r="R16" s="3"/>
      <c r="S16" s="17"/>
      <c r="T16" s="31"/>
    </row>
    <row r="17" spans="1:20" x14ac:dyDescent="0.2">
      <c r="A17" s="2" t="s">
        <v>51</v>
      </c>
      <c r="B17" s="23"/>
      <c r="C17" s="38"/>
      <c r="E17" s="17"/>
      <c r="F17" s="3" t="s">
        <v>41</v>
      </c>
      <c r="G17" s="17"/>
      <c r="H17" s="20">
        <v>134</v>
      </c>
      <c r="I17" s="20">
        <v>128</v>
      </c>
      <c r="J17" s="70"/>
      <c r="K17" s="40"/>
      <c r="R17" s="3"/>
      <c r="S17" s="17"/>
      <c r="T17" s="31"/>
    </row>
    <row r="18" spans="1:20" x14ac:dyDescent="0.2">
      <c r="A18" s="2" t="s">
        <v>300</v>
      </c>
      <c r="B18" s="23"/>
      <c r="C18" s="38"/>
      <c r="E18" s="23"/>
      <c r="F18" s="3" t="s">
        <v>42</v>
      </c>
      <c r="G18" s="17"/>
      <c r="H18" s="20">
        <v>165</v>
      </c>
      <c r="I18" s="20">
        <v>157</v>
      </c>
      <c r="J18" s="70"/>
      <c r="K18" s="40"/>
      <c r="R18" s="3"/>
      <c r="S18" s="17"/>
      <c r="T18" s="31"/>
    </row>
    <row r="19" spans="1:20" x14ac:dyDescent="0.2">
      <c r="A19" s="3" t="s">
        <v>40</v>
      </c>
      <c r="B19" s="17"/>
      <c r="C19" s="38">
        <v>111</v>
      </c>
      <c r="D19" s="30">
        <v>106</v>
      </c>
      <c r="E19" s="23"/>
      <c r="F19" s="3" t="s">
        <v>46</v>
      </c>
      <c r="G19" s="17"/>
      <c r="H19" s="20">
        <v>194</v>
      </c>
      <c r="I19" s="20">
        <v>184.5</v>
      </c>
      <c r="J19" s="70"/>
      <c r="K19" s="40"/>
      <c r="R19" s="3"/>
      <c r="S19" s="17"/>
      <c r="T19" s="31"/>
    </row>
    <row r="20" spans="1:20" x14ac:dyDescent="0.2">
      <c r="A20" s="3" t="s">
        <v>41</v>
      </c>
      <c r="B20" s="17"/>
      <c r="C20" s="38">
        <v>134</v>
      </c>
      <c r="D20" s="30">
        <v>128</v>
      </c>
      <c r="E20" s="23"/>
      <c r="F20" s="2" t="s">
        <v>35</v>
      </c>
      <c r="G20" s="17"/>
      <c r="H20" s="20"/>
      <c r="I20" s="20"/>
      <c r="J20" s="70"/>
      <c r="K20" s="40"/>
      <c r="R20" s="3"/>
      <c r="S20" s="17"/>
      <c r="T20" s="31"/>
    </row>
    <row r="21" spans="1:20" x14ac:dyDescent="0.2">
      <c r="A21" s="2" t="s">
        <v>48</v>
      </c>
      <c r="B21" s="26"/>
      <c r="C21" s="38"/>
      <c r="D21" s="19"/>
      <c r="E21" s="23"/>
      <c r="F21" s="2" t="s">
        <v>37</v>
      </c>
      <c r="G21" s="17"/>
      <c r="H21" s="20"/>
      <c r="I21" s="20"/>
      <c r="J21" s="70"/>
      <c r="K21" s="40"/>
      <c r="R21" s="3"/>
      <c r="S21" s="17"/>
      <c r="T21" s="31"/>
    </row>
    <row r="22" spans="1:20" x14ac:dyDescent="0.2">
      <c r="A22" s="2" t="s">
        <v>49</v>
      </c>
      <c r="B22" s="26"/>
      <c r="C22" s="38"/>
      <c r="E22" s="17"/>
      <c r="F22" s="3" t="s">
        <v>39</v>
      </c>
      <c r="G22" s="17"/>
      <c r="H22" s="20">
        <v>95</v>
      </c>
      <c r="I22" s="20">
        <v>90</v>
      </c>
      <c r="J22" s="70"/>
      <c r="K22" s="40"/>
      <c r="R22" s="2"/>
      <c r="S22" s="25"/>
      <c r="T22" s="33"/>
    </row>
    <row r="23" spans="1:20" x14ac:dyDescent="0.2">
      <c r="A23" s="3" t="s">
        <v>39</v>
      </c>
      <c r="B23" s="17"/>
      <c r="C23" s="38">
        <v>107</v>
      </c>
      <c r="D23" s="20">
        <v>102</v>
      </c>
      <c r="E23" s="26"/>
      <c r="F23" s="3" t="s">
        <v>40</v>
      </c>
      <c r="G23" s="17"/>
      <c r="H23" s="20">
        <v>113</v>
      </c>
      <c r="I23" s="20">
        <v>108</v>
      </c>
      <c r="K23" s="20"/>
      <c r="R23" s="2"/>
      <c r="S23" s="25"/>
      <c r="T23" s="31"/>
    </row>
    <row r="24" spans="1:20" x14ac:dyDescent="0.2">
      <c r="A24" s="3" t="s">
        <v>40</v>
      </c>
      <c r="B24" s="17"/>
      <c r="C24" s="38">
        <v>124</v>
      </c>
      <c r="D24" s="20">
        <v>118</v>
      </c>
      <c r="E24" s="23"/>
      <c r="F24" s="3" t="s">
        <v>41</v>
      </c>
      <c r="G24" s="17"/>
      <c r="H24" s="20">
        <v>139</v>
      </c>
      <c r="I24" s="20">
        <v>132</v>
      </c>
      <c r="K24" s="20"/>
      <c r="S24" s="17"/>
      <c r="T24" s="31"/>
    </row>
    <row r="25" spans="1:20" x14ac:dyDescent="0.2">
      <c r="A25" s="3" t="s">
        <v>41</v>
      </c>
      <c r="B25" s="17"/>
      <c r="C25" s="38">
        <v>145</v>
      </c>
      <c r="D25" s="20">
        <v>138</v>
      </c>
      <c r="E25" s="23"/>
      <c r="F25" s="3" t="s">
        <v>42</v>
      </c>
      <c r="G25" s="17"/>
      <c r="H25" s="20">
        <v>173</v>
      </c>
      <c r="I25" s="20">
        <v>165</v>
      </c>
      <c r="K25" s="20"/>
      <c r="S25" s="17"/>
      <c r="T25" s="31"/>
    </row>
    <row r="26" spans="1:20" x14ac:dyDescent="0.2">
      <c r="A26" s="2" t="s">
        <v>51</v>
      </c>
      <c r="B26" s="26"/>
      <c r="C26" s="38"/>
      <c r="E26" s="23"/>
      <c r="F26" s="2" t="s">
        <v>314</v>
      </c>
      <c r="G26" s="25"/>
      <c r="H26" s="20"/>
      <c r="I26" s="20"/>
      <c r="J26" s="70"/>
      <c r="K26" s="40"/>
      <c r="R26" s="3"/>
      <c r="S26" s="17"/>
      <c r="T26" s="31"/>
    </row>
    <row r="27" spans="1:20" x14ac:dyDescent="0.2">
      <c r="A27" s="2" t="s">
        <v>53</v>
      </c>
      <c r="B27" s="26"/>
      <c r="C27" s="38"/>
      <c r="E27" s="23"/>
      <c r="F27" s="2" t="s">
        <v>313</v>
      </c>
      <c r="G27" s="25"/>
      <c r="H27" s="20"/>
      <c r="I27" s="20"/>
      <c r="J27" s="70"/>
      <c r="K27" s="40"/>
      <c r="R27" s="3"/>
      <c r="S27" s="17"/>
      <c r="T27" s="31"/>
    </row>
    <row r="28" spans="1:20" x14ac:dyDescent="0.2">
      <c r="A28" s="3" t="s">
        <v>39</v>
      </c>
      <c r="B28" s="23"/>
      <c r="C28" s="38">
        <v>95</v>
      </c>
      <c r="D28" s="20">
        <v>90</v>
      </c>
      <c r="E28" s="23"/>
      <c r="F28" s="3" t="s">
        <v>39</v>
      </c>
      <c r="G28" s="17"/>
      <c r="H28" s="20">
        <v>107</v>
      </c>
      <c r="I28" s="20">
        <v>102</v>
      </c>
      <c r="K28" s="20"/>
      <c r="R28" s="2"/>
      <c r="S28" s="25"/>
      <c r="T28" s="33"/>
    </row>
    <row r="29" spans="1:20" x14ac:dyDescent="0.2">
      <c r="A29" s="3" t="s">
        <v>40</v>
      </c>
      <c r="B29" s="23"/>
      <c r="C29" s="38">
        <v>111</v>
      </c>
      <c r="D29" s="20">
        <v>106</v>
      </c>
      <c r="E29" s="23"/>
      <c r="F29" s="3" t="s">
        <v>40</v>
      </c>
      <c r="G29" s="17"/>
      <c r="H29" s="20">
        <v>128</v>
      </c>
      <c r="I29" s="20">
        <v>122</v>
      </c>
      <c r="J29" s="70"/>
      <c r="K29" s="40"/>
      <c r="R29" s="2"/>
      <c r="S29" s="25"/>
      <c r="T29" s="33"/>
    </row>
    <row r="30" spans="1:20" x14ac:dyDescent="0.2">
      <c r="A30" s="3" t="s">
        <v>41</v>
      </c>
      <c r="B30" s="17"/>
      <c r="C30" s="38">
        <v>134</v>
      </c>
      <c r="D30" s="20">
        <v>128</v>
      </c>
      <c r="E30" s="23"/>
      <c r="F30" s="3" t="s">
        <v>41</v>
      </c>
      <c r="G30" s="17"/>
      <c r="H30" s="20">
        <f t="shared" ref="H30" si="0">I30 * 1.05</f>
        <v>147</v>
      </c>
      <c r="I30" s="20">
        <v>140</v>
      </c>
      <c r="J30" s="70"/>
      <c r="K30" s="40"/>
      <c r="R30" s="3"/>
      <c r="S30" s="17"/>
      <c r="T30" s="31"/>
    </row>
    <row r="31" spans="1:20" x14ac:dyDescent="0.2">
      <c r="A31" s="3" t="s">
        <v>42</v>
      </c>
      <c r="B31" s="23"/>
      <c r="C31" s="38">
        <v>165</v>
      </c>
      <c r="D31" s="20">
        <v>157</v>
      </c>
      <c r="E31" s="23"/>
      <c r="F31" s="3" t="s">
        <v>42</v>
      </c>
      <c r="G31" s="25"/>
      <c r="H31" s="20">
        <v>179</v>
      </c>
      <c r="I31" s="30">
        <v>170</v>
      </c>
      <c r="K31" s="20"/>
      <c r="R31" s="3"/>
      <c r="S31" s="17"/>
      <c r="T31" s="31"/>
    </row>
    <row r="32" spans="1:20" x14ac:dyDescent="0.2">
      <c r="A32" s="3" t="s">
        <v>46</v>
      </c>
      <c r="B32" s="17"/>
      <c r="C32" s="38">
        <v>194</v>
      </c>
      <c r="D32" s="20">
        <v>184.5</v>
      </c>
      <c r="E32" s="23"/>
      <c r="F32" s="2" t="s">
        <v>45</v>
      </c>
      <c r="G32" s="25"/>
      <c r="H32" s="20"/>
      <c r="I32" s="20"/>
      <c r="K32" s="20"/>
      <c r="R32" s="3"/>
      <c r="S32" s="17"/>
      <c r="T32" s="31"/>
    </row>
    <row r="33" spans="1:20" x14ac:dyDescent="0.2">
      <c r="A33" s="3" t="s">
        <v>47</v>
      </c>
      <c r="B33" s="17"/>
      <c r="C33" s="38">
        <v>236</v>
      </c>
      <c r="D33" s="20">
        <v>225</v>
      </c>
      <c r="E33" s="23"/>
      <c r="F33" s="2" t="s">
        <v>335</v>
      </c>
      <c r="G33" s="25"/>
      <c r="H33" s="20"/>
      <c r="I33" s="20"/>
      <c r="K33" s="20"/>
      <c r="R33" s="2"/>
      <c r="S33" s="25"/>
      <c r="T33" s="33"/>
    </row>
    <row r="34" spans="1:20" x14ac:dyDescent="0.2">
      <c r="A34" s="3" t="s">
        <v>242</v>
      </c>
      <c r="B34" s="17"/>
      <c r="C34" s="38">
        <v>273</v>
      </c>
      <c r="D34" s="20">
        <v>260</v>
      </c>
      <c r="E34" s="23"/>
      <c r="F34" s="3" t="s">
        <v>39</v>
      </c>
      <c r="G34" s="17"/>
      <c r="H34" s="20">
        <v>107</v>
      </c>
      <c r="I34" s="20">
        <v>102</v>
      </c>
      <c r="K34" s="20"/>
      <c r="R34" s="2"/>
      <c r="S34" s="25"/>
      <c r="T34" s="33"/>
    </row>
    <row r="35" spans="1:20" x14ac:dyDescent="0.2">
      <c r="A35" s="2" t="s">
        <v>55</v>
      </c>
      <c r="B35" s="26"/>
      <c r="C35" s="38"/>
      <c r="E35" s="23"/>
      <c r="F35" s="3" t="s">
        <v>40</v>
      </c>
      <c r="G35" s="17"/>
      <c r="H35" s="20">
        <v>128</v>
      </c>
      <c r="I35" s="20">
        <v>122</v>
      </c>
      <c r="K35" s="20"/>
      <c r="R35" s="3"/>
      <c r="S35" s="17"/>
      <c r="T35" s="31"/>
    </row>
    <row r="36" spans="1:20" x14ac:dyDescent="0.2">
      <c r="A36" s="2" t="s">
        <v>312</v>
      </c>
      <c r="B36" s="26"/>
      <c r="C36" s="38"/>
      <c r="E36" s="23"/>
      <c r="F36" s="3" t="s">
        <v>41</v>
      </c>
      <c r="G36" s="17"/>
      <c r="H36" s="20">
        <v>147</v>
      </c>
      <c r="I36" s="20">
        <v>140</v>
      </c>
      <c r="K36" s="20"/>
      <c r="R36" s="3"/>
      <c r="S36" s="17"/>
      <c r="T36" s="31"/>
    </row>
    <row r="37" spans="1:20" x14ac:dyDescent="0.2">
      <c r="A37" s="3" t="s">
        <v>39</v>
      </c>
      <c r="B37" s="17"/>
      <c r="C37" s="38">
        <v>95</v>
      </c>
      <c r="D37" s="20">
        <v>90</v>
      </c>
      <c r="E37" s="17"/>
      <c r="F37" s="3" t="s">
        <v>42</v>
      </c>
      <c r="G37" s="17"/>
      <c r="H37" s="20">
        <v>179</v>
      </c>
      <c r="I37" s="20">
        <v>170</v>
      </c>
      <c r="J37" s="70"/>
      <c r="K37" s="40"/>
      <c r="R37" s="3"/>
      <c r="S37" s="17"/>
      <c r="T37" s="31"/>
    </row>
    <row r="38" spans="1:20" x14ac:dyDescent="0.2">
      <c r="A38" s="3" t="s">
        <v>40</v>
      </c>
      <c r="B38" s="17"/>
      <c r="C38" s="38">
        <v>111</v>
      </c>
      <c r="D38" s="20">
        <v>106</v>
      </c>
      <c r="E38" s="23"/>
      <c r="F38" s="3" t="s">
        <v>46</v>
      </c>
      <c r="G38" s="17"/>
      <c r="H38" s="20">
        <v>221</v>
      </c>
      <c r="I38" s="20">
        <v>210</v>
      </c>
      <c r="J38" s="70"/>
      <c r="K38" s="40"/>
      <c r="R38" s="3"/>
      <c r="S38" s="17"/>
      <c r="T38" s="31"/>
    </row>
    <row r="39" spans="1:20" x14ac:dyDescent="0.2">
      <c r="A39" s="3" t="s">
        <v>41</v>
      </c>
      <c r="B39" s="17"/>
      <c r="C39" s="38">
        <v>134</v>
      </c>
      <c r="D39" s="20">
        <v>128</v>
      </c>
      <c r="E39" s="23"/>
      <c r="F39" s="2" t="s">
        <v>50</v>
      </c>
      <c r="G39" s="25"/>
      <c r="H39" s="20"/>
      <c r="I39" s="20"/>
      <c r="J39" s="70"/>
      <c r="K39" s="40"/>
      <c r="R39" s="2"/>
      <c r="S39" s="17"/>
      <c r="T39" s="31"/>
    </row>
    <row r="40" spans="1:20" x14ac:dyDescent="0.2">
      <c r="A40" s="3" t="s">
        <v>42</v>
      </c>
      <c r="B40" s="23"/>
      <c r="C40" s="38">
        <v>165</v>
      </c>
      <c r="D40" s="20">
        <v>157</v>
      </c>
      <c r="E40" s="23"/>
      <c r="F40" s="2" t="s">
        <v>52</v>
      </c>
      <c r="G40" s="17"/>
      <c r="H40" s="20"/>
      <c r="I40" s="20"/>
      <c r="J40" s="70"/>
      <c r="K40" s="40"/>
      <c r="R40" s="2"/>
      <c r="S40" s="17"/>
      <c r="T40" s="31"/>
    </row>
    <row r="41" spans="1:20" x14ac:dyDescent="0.2">
      <c r="A41" s="3" t="s">
        <v>46</v>
      </c>
      <c r="B41" s="17"/>
      <c r="C41" s="38">
        <v>194</v>
      </c>
      <c r="D41" s="20">
        <v>184.5</v>
      </c>
      <c r="E41" s="23"/>
      <c r="F41" s="3" t="s">
        <v>39</v>
      </c>
      <c r="G41" s="17"/>
      <c r="H41" s="20">
        <v>107</v>
      </c>
      <c r="I41" s="20">
        <v>102</v>
      </c>
      <c r="J41" s="70"/>
      <c r="K41" s="40"/>
      <c r="R41" s="2"/>
      <c r="S41" s="17"/>
      <c r="T41" s="31"/>
    </row>
    <row r="42" spans="1:20" x14ac:dyDescent="0.2">
      <c r="A42" s="3" t="s">
        <v>47</v>
      </c>
      <c r="B42" s="23"/>
      <c r="C42" s="38">
        <v>236</v>
      </c>
      <c r="D42" s="20">
        <v>225</v>
      </c>
      <c r="E42" s="25"/>
      <c r="F42" s="3" t="s">
        <v>40</v>
      </c>
      <c r="G42" s="17"/>
      <c r="H42" s="20">
        <v>128</v>
      </c>
      <c r="I42" s="20">
        <v>122</v>
      </c>
      <c r="J42" s="70"/>
      <c r="K42" s="40"/>
      <c r="S42" s="17"/>
      <c r="T42" s="31"/>
    </row>
    <row r="43" spans="1:20" x14ac:dyDescent="0.2">
      <c r="A43" s="3" t="s">
        <v>242</v>
      </c>
      <c r="B43" s="17"/>
      <c r="C43" s="38">
        <v>273</v>
      </c>
      <c r="D43" s="20">
        <v>260</v>
      </c>
      <c r="E43" s="17"/>
      <c r="F43" s="3" t="s">
        <v>41</v>
      </c>
      <c r="G43" s="25"/>
      <c r="H43" s="20">
        <v>147</v>
      </c>
      <c r="I43" s="20">
        <v>140</v>
      </c>
      <c r="J43" s="70"/>
      <c r="K43" s="40"/>
      <c r="S43" s="17"/>
      <c r="T43" s="31"/>
    </row>
    <row r="44" spans="1:20" x14ac:dyDescent="0.2">
      <c r="A44" s="2" t="s">
        <v>362</v>
      </c>
      <c r="B44" s="26"/>
      <c r="C44" s="38"/>
      <c r="D44" s="19"/>
      <c r="E44" s="17"/>
      <c r="F44" s="3" t="s">
        <v>42</v>
      </c>
      <c r="G44" s="17"/>
      <c r="H44" s="20">
        <v>179</v>
      </c>
      <c r="I44" s="20">
        <v>170</v>
      </c>
      <c r="J44" s="70"/>
      <c r="K44" s="40"/>
      <c r="S44" s="17"/>
      <c r="T44" s="31"/>
    </row>
    <row r="45" spans="1:20" x14ac:dyDescent="0.2">
      <c r="A45" s="2" t="s">
        <v>62</v>
      </c>
      <c r="B45" s="26"/>
      <c r="C45" s="38"/>
      <c r="E45" s="17"/>
      <c r="F45" s="3" t="s">
        <v>46</v>
      </c>
      <c r="G45" s="17"/>
      <c r="H45" s="20">
        <v>221</v>
      </c>
      <c r="I45" s="20">
        <v>210</v>
      </c>
      <c r="J45" s="70"/>
      <c r="K45" s="40"/>
      <c r="R45" s="3"/>
      <c r="S45" s="17"/>
      <c r="T45" s="31"/>
    </row>
    <row r="46" spans="1:20" x14ac:dyDescent="0.2">
      <c r="A46" s="3" t="s">
        <v>39</v>
      </c>
      <c r="B46" s="17"/>
      <c r="C46" s="38">
        <v>95</v>
      </c>
      <c r="D46" s="20">
        <v>90</v>
      </c>
      <c r="E46" s="17"/>
      <c r="F46" s="2" t="s">
        <v>54</v>
      </c>
      <c r="G46" s="25"/>
      <c r="H46" s="20"/>
      <c r="I46" s="20"/>
      <c r="J46" s="70"/>
      <c r="K46" s="40"/>
      <c r="N46" s="2"/>
      <c r="O46" s="26"/>
      <c r="P46" s="19"/>
      <c r="Q46" s="20"/>
      <c r="R46" s="2"/>
      <c r="S46" s="17"/>
      <c r="T46" s="31"/>
    </row>
    <row r="47" spans="1:20" x14ac:dyDescent="0.2">
      <c r="A47" s="3" t="s">
        <v>40</v>
      </c>
      <c r="B47" s="23"/>
      <c r="C47" s="38">
        <v>111</v>
      </c>
      <c r="D47" s="20">
        <v>106</v>
      </c>
      <c r="E47" s="17"/>
      <c r="F47" s="2" t="s">
        <v>317</v>
      </c>
      <c r="G47" s="25"/>
      <c r="H47" s="20"/>
      <c r="I47" s="20"/>
      <c r="J47" s="70"/>
      <c r="K47" s="40"/>
      <c r="L47" s="2"/>
      <c r="M47" s="25"/>
      <c r="N47" s="2"/>
      <c r="O47" s="26"/>
      <c r="P47" s="19"/>
      <c r="Q47" s="19"/>
      <c r="R47" s="2"/>
      <c r="S47" s="25"/>
      <c r="T47" s="33"/>
    </row>
    <row r="48" spans="1:20" x14ac:dyDescent="0.2">
      <c r="A48" s="3" t="s">
        <v>41</v>
      </c>
      <c r="B48" s="17"/>
      <c r="C48" s="38">
        <v>134</v>
      </c>
      <c r="D48" s="20">
        <v>128</v>
      </c>
      <c r="E48" s="17"/>
      <c r="F48" s="2" t="s">
        <v>310</v>
      </c>
      <c r="G48" s="17"/>
      <c r="H48" s="20"/>
      <c r="I48" s="20"/>
      <c r="J48" s="70"/>
      <c r="K48" s="40"/>
      <c r="L48" s="2"/>
      <c r="M48" s="25"/>
      <c r="N48" s="3"/>
      <c r="O48" s="17"/>
      <c r="P48" s="20"/>
      <c r="Q48" s="20"/>
      <c r="R48" s="2"/>
      <c r="S48" s="25"/>
      <c r="T48" s="33"/>
    </row>
    <row r="49" spans="1:20" x14ac:dyDescent="0.2">
      <c r="A49" s="3" t="s">
        <v>42</v>
      </c>
      <c r="B49" s="17"/>
      <c r="C49" s="38">
        <v>165</v>
      </c>
      <c r="D49" s="20">
        <v>157</v>
      </c>
      <c r="E49" s="17"/>
      <c r="F49" s="3" t="s">
        <v>56</v>
      </c>
      <c r="G49" s="17"/>
      <c r="H49" s="20">
        <v>95</v>
      </c>
      <c r="I49" s="20">
        <v>90</v>
      </c>
      <c r="J49" s="70"/>
      <c r="K49" s="40"/>
      <c r="L49" s="3"/>
      <c r="M49" s="17"/>
      <c r="N49" s="3"/>
      <c r="O49" s="17"/>
      <c r="P49" s="20"/>
      <c r="Q49" s="20"/>
      <c r="R49" s="2"/>
      <c r="S49" s="25"/>
      <c r="T49" s="33"/>
    </row>
    <row r="50" spans="1:20" x14ac:dyDescent="0.2">
      <c r="A50" s="3" t="s">
        <v>46</v>
      </c>
      <c r="B50" s="17"/>
      <c r="C50" s="38">
        <v>194</v>
      </c>
      <c r="D50" s="20">
        <v>184.5</v>
      </c>
      <c r="E50" s="23"/>
      <c r="F50" s="3" t="s">
        <v>57</v>
      </c>
      <c r="G50" s="17"/>
      <c r="H50" s="20">
        <v>110</v>
      </c>
      <c r="I50" s="20">
        <v>105</v>
      </c>
      <c r="J50" s="70"/>
      <c r="K50" s="40"/>
      <c r="L50" s="3"/>
      <c r="M50" s="17"/>
      <c r="N50" s="3"/>
      <c r="O50" s="23"/>
      <c r="P50" s="20"/>
      <c r="Q50" s="20"/>
      <c r="S50" s="17"/>
      <c r="T50" s="31"/>
    </row>
    <row r="51" spans="1:20" x14ac:dyDescent="0.2">
      <c r="A51" s="3" t="s">
        <v>47</v>
      </c>
      <c r="B51" s="17"/>
      <c r="C51" s="38">
        <v>236</v>
      </c>
      <c r="D51" s="30">
        <v>225</v>
      </c>
      <c r="E51" s="25"/>
      <c r="F51" s="3" t="s">
        <v>58</v>
      </c>
      <c r="G51" s="17"/>
      <c r="H51" s="20">
        <v>131</v>
      </c>
      <c r="I51" s="20">
        <v>125</v>
      </c>
      <c r="J51" s="70"/>
      <c r="K51" s="40"/>
      <c r="L51" s="3"/>
      <c r="M51" s="17"/>
      <c r="N51" s="3"/>
      <c r="O51" s="23"/>
      <c r="P51" s="20"/>
      <c r="Q51" s="20"/>
      <c r="S51" s="17"/>
      <c r="T51" s="31"/>
    </row>
    <row r="52" spans="1:20" x14ac:dyDescent="0.2">
      <c r="A52" s="3" t="s">
        <v>242</v>
      </c>
      <c r="B52" s="17"/>
      <c r="C52" s="38">
        <v>273</v>
      </c>
      <c r="D52" s="30">
        <v>260</v>
      </c>
      <c r="E52" s="17"/>
      <c r="F52" s="3" t="s">
        <v>59</v>
      </c>
      <c r="G52" s="17"/>
      <c r="H52" s="20">
        <v>155</v>
      </c>
      <c r="I52" s="20">
        <v>148</v>
      </c>
      <c r="J52" s="70"/>
      <c r="K52" s="40"/>
      <c r="L52" s="2"/>
      <c r="M52" s="25"/>
      <c r="N52" s="3"/>
      <c r="O52" s="23"/>
      <c r="P52" s="20"/>
      <c r="Q52" s="20"/>
      <c r="S52" s="17"/>
      <c r="T52" s="31"/>
    </row>
    <row r="53" spans="1:20" x14ac:dyDescent="0.2">
      <c r="A53" s="2" t="s">
        <v>346</v>
      </c>
      <c r="B53" s="26"/>
      <c r="C53" s="38"/>
      <c r="E53" s="17"/>
      <c r="F53" s="3" t="s">
        <v>148</v>
      </c>
      <c r="G53" s="17"/>
      <c r="H53" s="20">
        <v>176</v>
      </c>
      <c r="I53" s="20">
        <v>168</v>
      </c>
      <c r="L53" s="2"/>
      <c r="M53" s="25"/>
      <c r="N53" s="3"/>
      <c r="O53" s="17"/>
      <c r="P53" s="20"/>
      <c r="Q53" s="20"/>
      <c r="R53" s="2"/>
      <c r="S53" s="17"/>
      <c r="T53" s="31"/>
    </row>
    <row r="54" spans="1:20" x14ac:dyDescent="0.2">
      <c r="A54" s="2" t="s">
        <v>347</v>
      </c>
      <c r="B54" s="26"/>
      <c r="C54" s="38"/>
      <c r="D54" s="19"/>
      <c r="E54" s="17"/>
      <c r="F54" s="3" t="s">
        <v>190</v>
      </c>
      <c r="G54" s="17"/>
      <c r="H54" s="20">
        <v>200</v>
      </c>
      <c r="I54" s="20">
        <v>190</v>
      </c>
      <c r="L54" s="3"/>
      <c r="M54" s="17"/>
      <c r="N54" s="3"/>
      <c r="O54" s="17"/>
      <c r="P54" s="20"/>
      <c r="Q54" s="20"/>
      <c r="R54" s="2"/>
      <c r="S54" s="17"/>
      <c r="T54" s="31"/>
    </row>
    <row r="55" spans="1:20" x14ac:dyDescent="0.2">
      <c r="A55" s="3" t="s">
        <v>40</v>
      </c>
      <c r="B55" s="17"/>
      <c r="C55" s="38">
        <v>124</v>
      </c>
      <c r="D55" s="30">
        <v>118</v>
      </c>
      <c r="E55" s="17"/>
      <c r="F55" s="2" t="s">
        <v>60</v>
      </c>
      <c r="G55" s="17"/>
      <c r="H55" s="20"/>
      <c r="I55" s="20"/>
      <c r="L55" s="3"/>
      <c r="M55" s="17"/>
      <c r="N55" s="26"/>
      <c r="O55" s="20"/>
      <c r="P55" s="20"/>
      <c r="S55" s="17"/>
      <c r="T55" s="31"/>
    </row>
    <row r="56" spans="1:20" x14ac:dyDescent="0.2">
      <c r="A56" s="3" t="s">
        <v>41</v>
      </c>
      <c r="B56" s="17"/>
      <c r="C56" s="38">
        <v>145</v>
      </c>
      <c r="D56" s="30">
        <v>138</v>
      </c>
      <c r="E56" s="17"/>
      <c r="F56" s="2" t="s">
        <v>61</v>
      </c>
      <c r="G56" s="17"/>
      <c r="H56" s="20"/>
      <c r="I56" s="20"/>
      <c r="L56" s="3"/>
      <c r="M56" s="17"/>
      <c r="N56" s="26"/>
      <c r="O56" s="20"/>
      <c r="P56" s="20"/>
      <c r="S56" s="17"/>
      <c r="T56" s="31"/>
    </row>
    <row r="57" spans="1:20" x14ac:dyDescent="0.2">
      <c r="A57" s="3"/>
      <c r="B57" s="23"/>
      <c r="C57" s="38"/>
      <c r="E57" s="17"/>
      <c r="F57" s="3" t="s">
        <v>39</v>
      </c>
      <c r="G57" s="17"/>
      <c r="H57" s="20">
        <v>121</v>
      </c>
      <c r="I57" s="20">
        <v>115</v>
      </c>
      <c r="J57" s="70"/>
      <c r="K57" s="40"/>
      <c r="L57" s="2"/>
      <c r="M57" s="25"/>
      <c r="N57" s="25"/>
      <c r="O57" s="19"/>
      <c r="P57" s="20"/>
      <c r="S57" s="17"/>
      <c r="T57" s="31"/>
    </row>
    <row r="58" spans="1:20" x14ac:dyDescent="0.2">
      <c r="A58" s="3"/>
      <c r="B58" s="23"/>
      <c r="C58" s="38"/>
      <c r="E58" s="17"/>
      <c r="F58" s="3" t="s">
        <v>40</v>
      </c>
      <c r="G58" s="17"/>
      <c r="H58" s="20">
        <v>142</v>
      </c>
      <c r="I58" s="20">
        <v>135</v>
      </c>
      <c r="J58" s="70"/>
      <c r="K58" s="40"/>
      <c r="L58" s="10"/>
      <c r="M58" s="25"/>
      <c r="N58" s="25"/>
      <c r="O58" s="18"/>
      <c r="P58" s="20"/>
      <c r="S58" s="17"/>
      <c r="T58" s="31"/>
    </row>
    <row r="59" spans="1:20" x14ac:dyDescent="0.2">
      <c r="A59" s="3"/>
      <c r="B59" s="23"/>
      <c r="C59" s="38"/>
      <c r="E59" s="17"/>
      <c r="F59" s="3" t="s">
        <v>41</v>
      </c>
      <c r="G59" s="17"/>
      <c r="H59" s="20">
        <v>163</v>
      </c>
      <c r="I59" s="20">
        <v>155</v>
      </c>
      <c r="J59" s="70" t="s">
        <v>358</v>
      </c>
      <c r="K59" s="40"/>
      <c r="L59" s="10"/>
      <c r="M59" s="25"/>
      <c r="N59" s="25"/>
      <c r="O59" s="18"/>
      <c r="P59" s="20"/>
      <c r="S59" s="17"/>
      <c r="T59" s="31"/>
    </row>
    <row r="60" spans="1:20" x14ac:dyDescent="0.2">
      <c r="A60" s="3"/>
      <c r="B60" s="23"/>
      <c r="C60" s="38"/>
      <c r="E60" s="17"/>
      <c r="F60" s="3"/>
      <c r="G60" s="17"/>
      <c r="H60" s="20"/>
      <c r="I60" s="34"/>
      <c r="J60" s="70"/>
      <c r="K60" s="40"/>
      <c r="L60" s="3"/>
      <c r="M60" s="17"/>
      <c r="N60" s="26"/>
      <c r="O60" s="20"/>
      <c r="P60" s="20"/>
      <c r="S60" s="17"/>
      <c r="T60" s="31"/>
    </row>
    <row r="61" spans="1:20" ht="15" x14ac:dyDescent="0.35">
      <c r="A61" s="2"/>
      <c r="B61" s="17"/>
      <c r="C61" s="51" t="s">
        <v>33</v>
      </c>
      <c r="D61" s="49" t="s">
        <v>80</v>
      </c>
      <c r="E61" s="65"/>
      <c r="F61" s="60"/>
      <c r="G61" s="67"/>
      <c r="H61" s="51" t="s">
        <v>33</v>
      </c>
      <c r="I61" s="61" t="s">
        <v>80</v>
      </c>
      <c r="J61" s="70"/>
      <c r="K61" s="40"/>
      <c r="L61" s="10"/>
      <c r="M61" s="25"/>
      <c r="N61" s="2"/>
      <c r="O61" s="26"/>
      <c r="P61" s="18"/>
      <c r="Q61" s="20"/>
    </row>
    <row r="62" spans="1:20" ht="15" x14ac:dyDescent="0.35">
      <c r="A62" s="2"/>
      <c r="B62" s="17"/>
      <c r="C62" s="51"/>
      <c r="D62" s="49"/>
      <c r="E62" s="65"/>
      <c r="F62" s="60"/>
      <c r="G62" s="67"/>
      <c r="H62" s="51"/>
      <c r="I62" s="61"/>
      <c r="J62" s="70"/>
      <c r="K62" s="40"/>
      <c r="L62" s="10"/>
      <c r="M62" s="25"/>
      <c r="N62" s="2"/>
      <c r="O62" s="26"/>
      <c r="P62" s="18"/>
      <c r="Q62" s="20"/>
    </row>
    <row r="63" spans="1:20" x14ac:dyDescent="0.2">
      <c r="A63" s="2" t="s">
        <v>63</v>
      </c>
      <c r="B63" s="17"/>
      <c r="C63" s="38"/>
      <c r="E63" s="17"/>
      <c r="F63" s="2" t="s">
        <v>340</v>
      </c>
      <c r="G63" s="26"/>
      <c r="H63" s="20"/>
      <c r="I63" s="20"/>
      <c r="J63" s="70"/>
      <c r="K63" s="40"/>
      <c r="L63" s="3"/>
      <c r="M63" s="17"/>
      <c r="N63" s="10"/>
      <c r="O63" s="76"/>
      <c r="P63" s="18"/>
      <c r="Q63" s="20"/>
    </row>
    <row r="64" spans="1:20" x14ac:dyDescent="0.2">
      <c r="A64" s="2" t="s">
        <v>311</v>
      </c>
      <c r="B64" s="17"/>
      <c r="C64" s="38"/>
      <c r="E64" s="17"/>
      <c r="F64" s="10" t="s">
        <v>109</v>
      </c>
      <c r="G64" s="76"/>
      <c r="H64" s="20"/>
      <c r="I64" s="20"/>
      <c r="J64" s="70"/>
      <c r="K64" s="40"/>
      <c r="L64" s="3"/>
      <c r="M64" s="17"/>
      <c r="N64" s="2"/>
      <c r="O64" s="26"/>
      <c r="P64" s="18"/>
      <c r="Q64" s="20"/>
    </row>
    <row r="65" spans="1:19" x14ac:dyDescent="0.2">
      <c r="A65" s="3" t="s">
        <v>64</v>
      </c>
      <c r="B65" s="17"/>
      <c r="C65" s="38">
        <f t="shared" ref="C65" si="1">D65 * 1.05</f>
        <v>105</v>
      </c>
      <c r="D65" s="31">
        <v>100</v>
      </c>
      <c r="E65" s="17"/>
      <c r="F65" s="10" t="s">
        <v>111</v>
      </c>
      <c r="G65" s="76"/>
      <c r="H65" s="20"/>
      <c r="I65" s="20"/>
      <c r="J65" s="70"/>
      <c r="K65" s="40"/>
      <c r="L65" s="2"/>
      <c r="M65" s="25"/>
      <c r="N65" s="3"/>
      <c r="O65" s="23"/>
      <c r="P65" s="20"/>
      <c r="Q65" s="20"/>
    </row>
    <row r="66" spans="1:19" x14ac:dyDescent="0.2">
      <c r="A66" s="3" t="s">
        <v>65</v>
      </c>
      <c r="B66" s="17"/>
      <c r="C66" s="38">
        <v>131</v>
      </c>
      <c r="D66" s="31">
        <v>125</v>
      </c>
      <c r="E66" s="17"/>
      <c r="F66" s="3" t="s">
        <v>38</v>
      </c>
      <c r="G66" s="17"/>
      <c r="H66" s="20">
        <v>137</v>
      </c>
      <c r="I66" s="20">
        <v>130</v>
      </c>
      <c r="J66" s="50" t="s">
        <v>358</v>
      </c>
      <c r="L66" s="10"/>
      <c r="M66" s="25"/>
      <c r="O66" s="66"/>
      <c r="P66" s="20"/>
      <c r="Q66" s="20"/>
    </row>
    <row r="67" spans="1:19" x14ac:dyDescent="0.2">
      <c r="A67" s="3" t="s">
        <v>66</v>
      </c>
      <c r="B67" s="17"/>
      <c r="C67" s="38">
        <v>162</v>
      </c>
      <c r="D67" s="31">
        <v>154</v>
      </c>
      <c r="E67" s="17"/>
      <c r="F67" s="3" t="s">
        <v>84</v>
      </c>
      <c r="G67" s="17"/>
      <c r="H67" s="20">
        <v>158</v>
      </c>
      <c r="I67" s="20">
        <v>150</v>
      </c>
      <c r="J67" s="50" t="s">
        <v>358</v>
      </c>
      <c r="L67" s="3"/>
      <c r="M67" s="17"/>
      <c r="O67" s="17"/>
      <c r="P67" s="20"/>
      <c r="Q67" s="20"/>
    </row>
    <row r="68" spans="1:19" x14ac:dyDescent="0.2">
      <c r="A68" s="3" t="s">
        <v>68</v>
      </c>
      <c r="B68" s="17"/>
      <c r="C68" s="38">
        <v>184</v>
      </c>
      <c r="D68" s="31">
        <v>175</v>
      </c>
      <c r="F68" s="2" t="s">
        <v>340</v>
      </c>
      <c r="G68" s="26"/>
      <c r="H68" s="20"/>
      <c r="I68" s="20"/>
      <c r="J68" s="70"/>
      <c r="K68" s="40"/>
      <c r="M68" s="17"/>
      <c r="O68" s="17"/>
      <c r="P68" s="20"/>
      <c r="Q68" s="20"/>
      <c r="R68" s="17"/>
      <c r="S68" s="32"/>
    </row>
    <row r="69" spans="1:19" x14ac:dyDescent="0.2">
      <c r="A69" s="3" t="s">
        <v>39</v>
      </c>
      <c r="B69" s="17"/>
      <c r="C69" s="38">
        <v>95</v>
      </c>
      <c r="D69" s="30">
        <v>90</v>
      </c>
      <c r="E69" s="17" t="s">
        <v>358</v>
      </c>
      <c r="F69" s="10" t="s">
        <v>112</v>
      </c>
      <c r="G69" s="76"/>
      <c r="H69" s="20"/>
      <c r="I69" s="20"/>
      <c r="J69" s="70"/>
      <c r="K69" s="40"/>
      <c r="L69" s="2"/>
      <c r="M69" s="25"/>
      <c r="N69" s="3"/>
      <c r="O69" s="17"/>
      <c r="P69" s="20"/>
      <c r="Q69" s="20"/>
      <c r="R69" s="17"/>
      <c r="S69" s="32"/>
    </row>
    <row r="70" spans="1:19" x14ac:dyDescent="0.2">
      <c r="A70" s="3" t="s">
        <v>40</v>
      </c>
      <c r="B70" s="17"/>
      <c r="C70" s="38">
        <v>121</v>
      </c>
      <c r="D70" s="63">
        <v>115</v>
      </c>
      <c r="E70" s="17" t="s">
        <v>358</v>
      </c>
      <c r="F70" s="2" t="s">
        <v>113</v>
      </c>
      <c r="G70" s="26"/>
      <c r="H70" s="20"/>
      <c r="I70" s="20"/>
      <c r="J70" s="70"/>
      <c r="K70" s="2"/>
      <c r="L70" s="10"/>
      <c r="M70" s="17"/>
      <c r="N70" s="2"/>
      <c r="O70" s="25"/>
      <c r="P70" s="19"/>
      <c r="Q70" s="20"/>
      <c r="R70" s="17"/>
      <c r="S70" s="32"/>
    </row>
    <row r="71" spans="1:19" x14ac:dyDescent="0.2">
      <c r="A71" s="3" t="s">
        <v>41</v>
      </c>
      <c r="B71" s="17"/>
      <c r="C71" s="38">
        <v>137</v>
      </c>
      <c r="D71" s="34">
        <v>130</v>
      </c>
      <c r="E71" s="17" t="s">
        <v>358</v>
      </c>
      <c r="F71" t="s">
        <v>115</v>
      </c>
      <c r="H71" s="20">
        <v>113</v>
      </c>
      <c r="I71" s="20">
        <v>108</v>
      </c>
      <c r="J71" s="70"/>
      <c r="K71" s="10"/>
      <c r="L71" s="2"/>
      <c r="M71" s="25"/>
      <c r="N71" s="2"/>
      <c r="O71" s="25"/>
      <c r="P71" s="18"/>
      <c r="Q71" s="20"/>
      <c r="R71" s="17"/>
      <c r="S71" s="32"/>
    </row>
    <row r="72" spans="1:19" x14ac:dyDescent="0.2">
      <c r="A72" s="2" t="s">
        <v>70</v>
      </c>
      <c r="B72" s="26"/>
      <c r="C72" s="38"/>
      <c r="F72" t="s">
        <v>39</v>
      </c>
      <c r="G72" s="17"/>
      <c r="H72" s="20">
        <v>131</v>
      </c>
      <c r="I72" s="20">
        <v>125</v>
      </c>
      <c r="J72" s="70"/>
      <c r="K72" s="2"/>
      <c r="M72" s="17"/>
      <c r="N72" s="3"/>
      <c r="O72" s="17"/>
      <c r="P72" s="20"/>
      <c r="Q72" s="20"/>
      <c r="R72" s="17"/>
      <c r="S72" s="32"/>
    </row>
    <row r="73" spans="1:19" x14ac:dyDescent="0.2">
      <c r="A73" s="2" t="s">
        <v>71</v>
      </c>
      <c r="B73" s="26"/>
      <c r="C73" s="38"/>
      <c r="D73" s="46"/>
      <c r="F73" t="s">
        <v>40</v>
      </c>
      <c r="G73" s="17"/>
      <c r="H73" s="20">
        <f t="shared" ref="H73" si="2">I73 * 1.05</f>
        <v>147</v>
      </c>
      <c r="I73" s="20">
        <v>140</v>
      </c>
      <c r="J73" s="70"/>
      <c r="K73"/>
      <c r="L73" s="3"/>
      <c r="M73" s="17"/>
      <c r="N73" s="3"/>
      <c r="O73" s="17"/>
      <c r="P73" s="20"/>
      <c r="Q73" s="20"/>
      <c r="R73" s="17"/>
      <c r="S73" s="32"/>
    </row>
    <row r="74" spans="1:19" x14ac:dyDescent="0.2">
      <c r="A74" t="s">
        <v>64</v>
      </c>
      <c r="C74" s="38">
        <v>100</v>
      </c>
      <c r="D74" s="31">
        <v>95</v>
      </c>
      <c r="F74" s="3" t="s">
        <v>41</v>
      </c>
      <c r="G74" s="17"/>
      <c r="H74" s="20">
        <v>166</v>
      </c>
      <c r="I74" s="20">
        <v>158</v>
      </c>
      <c r="J74" s="70" t="s">
        <v>358</v>
      </c>
      <c r="K74"/>
      <c r="L74" s="2"/>
      <c r="M74" s="25"/>
      <c r="N74" s="3"/>
      <c r="O74" s="17"/>
      <c r="P74" s="20"/>
      <c r="Q74" s="20"/>
      <c r="R74" s="17"/>
      <c r="S74" s="32"/>
    </row>
    <row r="75" spans="1:19" x14ac:dyDescent="0.2">
      <c r="A75" t="s">
        <v>65</v>
      </c>
      <c r="B75" s="17"/>
      <c r="C75" s="38">
        <f t="shared" ref="C75:C105" si="3">D75 * 1.05</f>
        <v>126</v>
      </c>
      <c r="D75" s="31">
        <v>120</v>
      </c>
      <c r="F75" s="2" t="s">
        <v>341</v>
      </c>
      <c r="G75" s="25"/>
      <c r="H75" s="20"/>
      <c r="I75" s="20"/>
      <c r="J75" s="70"/>
      <c r="K75" s="2"/>
      <c r="L75" s="10"/>
      <c r="M75" s="25"/>
      <c r="N75" s="2"/>
      <c r="O75" s="25"/>
      <c r="P75" s="19"/>
      <c r="Q75" s="20"/>
      <c r="R75" s="17"/>
      <c r="S75" s="32"/>
    </row>
    <row r="76" spans="1:19" x14ac:dyDescent="0.2">
      <c r="A76" s="3" t="s">
        <v>66</v>
      </c>
      <c r="B76" s="17"/>
      <c r="C76" s="38">
        <v>155</v>
      </c>
      <c r="D76" s="31">
        <v>148</v>
      </c>
      <c r="E76" s="26"/>
      <c r="F76" s="2" t="s">
        <v>117</v>
      </c>
      <c r="G76" s="25"/>
      <c r="H76" s="20"/>
      <c r="I76" s="20"/>
      <c r="J76" s="70"/>
      <c r="K76" s="10"/>
      <c r="L76" s="2"/>
      <c r="M76" s="25"/>
      <c r="N76" s="2"/>
      <c r="O76" s="25"/>
      <c r="P76" s="18"/>
      <c r="Q76" s="20"/>
      <c r="R76" s="17"/>
      <c r="S76" s="32"/>
    </row>
    <row r="77" spans="1:19" x14ac:dyDescent="0.2">
      <c r="A77" s="3" t="s">
        <v>68</v>
      </c>
      <c r="B77" s="17"/>
      <c r="C77" s="38">
        <v>179</v>
      </c>
      <c r="D77" s="31">
        <v>170</v>
      </c>
      <c r="E77" s="26"/>
      <c r="F77" s="3" t="s">
        <v>203</v>
      </c>
      <c r="G77" s="17"/>
      <c r="H77" s="20">
        <v>116</v>
      </c>
      <c r="I77" s="20">
        <v>110</v>
      </c>
      <c r="J77" s="70" t="s">
        <v>358</v>
      </c>
      <c r="K77" s="2"/>
      <c r="M77" s="17"/>
      <c r="N77" s="3"/>
      <c r="O77" s="17"/>
      <c r="P77" s="20"/>
      <c r="Q77" s="20"/>
      <c r="R77" s="17"/>
      <c r="S77" s="32"/>
    </row>
    <row r="78" spans="1:19" x14ac:dyDescent="0.2">
      <c r="A78" s="3" t="s">
        <v>73</v>
      </c>
      <c r="B78" s="23"/>
      <c r="C78" s="38">
        <v>205</v>
      </c>
      <c r="D78" s="31">
        <v>195</v>
      </c>
      <c r="E78" s="26"/>
      <c r="F78" s="3" t="s">
        <v>99</v>
      </c>
      <c r="G78" s="17"/>
      <c r="H78" s="20">
        <v>137</v>
      </c>
      <c r="I78" s="20">
        <v>130</v>
      </c>
      <c r="J78" s="70" t="s">
        <v>358</v>
      </c>
      <c r="K78"/>
      <c r="M78" s="17"/>
      <c r="N78" s="3"/>
      <c r="O78" s="17"/>
      <c r="P78" s="20"/>
      <c r="Q78" s="20"/>
      <c r="R78" s="17"/>
      <c r="S78" s="32"/>
    </row>
    <row r="79" spans="1:19" x14ac:dyDescent="0.2">
      <c r="A79" s="3" t="s">
        <v>101</v>
      </c>
      <c r="B79" s="17"/>
      <c r="C79" s="38">
        <f t="shared" si="3"/>
        <v>105</v>
      </c>
      <c r="D79" s="30">
        <v>100</v>
      </c>
      <c r="E79" s="17" t="s">
        <v>358</v>
      </c>
      <c r="F79" s="3" t="s">
        <v>101</v>
      </c>
      <c r="G79" s="17"/>
      <c r="H79" s="20">
        <v>163</v>
      </c>
      <c r="I79" s="20">
        <v>155</v>
      </c>
      <c r="J79" s="70" t="s">
        <v>358</v>
      </c>
      <c r="K79"/>
      <c r="L79" s="2"/>
      <c r="M79" s="25"/>
      <c r="N79" s="3"/>
      <c r="O79" s="17"/>
      <c r="P79" s="20"/>
      <c r="Q79" s="20"/>
      <c r="R79" s="17"/>
      <c r="S79" s="32"/>
    </row>
    <row r="80" spans="1:19" x14ac:dyDescent="0.2">
      <c r="A80" s="3" t="s">
        <v>102</v>
      </c>
      <c r="B80" s="17"/>
      <c r="C80" s="38">
        <v>131</v>
      </c>
      <c r="D80" s="34">
        <v>125</v>
      </c>
      <c r="E80" s="17" t="s">
        <v>358</v>
      </c>
      <c r="F80" s="2" t="s">
        <v>342</v>
      </c>
      <c r="G80" s="25"/>
      <c r="H80" s="20"/>
      <c r="I80" s="20"/>
      <c r="J80" s="70"/>
      <c r="K80" s="3"/>
      <c r="L80" s="10"/>
      <c r="M80" s="25"/>
      <c r="N80" s="2"/>
      <c r="O80" s="25"/>
      <c r="P80" s="19"/>
      <c r="Q80" s="20"/>
      <c r="R80" s="17"/>
      <c r="S80" s="32"/>
    </row>
    <row r="81" spans="1:19" x14ac:dyDescent="0.2">
      <c r="A81" s="2" t="s">
        <v>74</v>
      </c>
      <c r="B81" s="26"/>
      <c r="C81" s="38"/>
      <c r="F81" s="2" t="s">
        <v>325</v>
      </c>
      <c r="G81" s="25"/>
      <c r="H81" s="20"/>
      <c r="I81" s="20"/>
      <c r="J81" s="70"/>
      <c r="K81" s="2"/>
      <c r="L81" s="2"/>
      <c r="M81" s="25"/>
      <c r="N81" s="10"/>
      <c r="O81" s="25"/>
      <c r="P81" s="18"/>
      <c r="Q81" s="20"/>
      <c r="R81" s="17"/>
      <c r="S81" s="32"/>
    </row>
    <row r="82" spans="1:19" x14ac:dyDescent="0.2">
      <c r="A82" s="2" t="s">
        <v>76</v>
      </c>
      <c r="B82" s="26"/>
      <c r="C82" s="38"/>
      <c r="F82" s="3" t="s">
        <v>39</v>
      </c>
      <c r="G82" s="17"/>
      <c r="H82" s="20">
        <v>134</v>
      </c>
      <c r="I82" s="20">
        <v>128</v>
      </c>
      <c r="J82" s="70"/>
      <c r="K82" s="2"/>
      <c r="M82" s="17"/>
      <c r="N82" s="3"/>
      <c r="O82" s="17"/>
      <c r="P82" s="20"/>
      <c r="Q82" s="20"/>
      <c r="R82" s="17"/>
      <c r="S82" s="32"/>
    </row>
    <row r="83" spans="1:19" x14ac:dyDescent="0.2">
      <c r="A83" s="3" t="s">
        <v>77</v>
      </c>
      <c r="B83" s="23"/>
      <c r="C83" s="38">
        <v>66</v>
      </c>
      <c r="D83" s="31">
        <v>63</v>
      </c>
      <c r="F83" s="3" t="s">
        <v>40</v>
      </c>
      <c r="G83" s="17"/>
      <c r="H83" s="20">
        <v>155</v>
      </c>
      <c r="I83" s="20">
        <v>148</v>
      </c>
      <c r="J83" s="70"/>
      <c r="K83" s="3"/>
      <c r="M83" s="17"/>
      <c r="O83" s="17"/>
      <c r="P83" s="20"/>
      <c r="Q83" s="20"/>
      <c r="R83" s="17"/>
      <c r="S83" s="32"/>
    </row>
    <row r="84" spans="1:19" x14ac:dyDescent="0.2">
      <c r="A84" s="3" t="s">
        <v>78</v>
      </c>
      <c r="B84" s="23"/>
      <c r="C84" s="38">
        <v>74</v>
      </c>
      <c r="D84" s="31">
        <v>70</v>
      </c>
      <c r="F84" s="3" t="s">
        <v>41</v>
      </c>
      <c r="G84" s="17"/>
      <c r="H84" s="20">
        <v>176</v>
      </c>
      <c r="I84" s="30">
        <v>168</v>
      </c>
      <c r="J84" s="70" t="s">
        <v>358</v>
      </c>
      <c r="K84" s="3"/>
      <c r="L84" s="3"/>
      <c r="N84" s="3"/>
      <c r="O84" s="17"/>
      <c r="P84" s="20"/>
      <c r="Q84" s="20"/>
      <c r="R84" s="17"/>
      <c r="S84" s="32"/>
    </row>
    <row r="85" spans="1:19" x14ac:dyDescent="0.2">
      <c r="A85" s="3" t="s">
        <v>79</v>
      </c>
      <c r="B85" s="17"/>
      <c r="C85" s="38">
        <v>83</v>
      </c>
      <c r="D85" s="31">
        <v>79</v>
      </c>
      <c r="F85" s="2" t="s">
        <v>343</v>
      </c>
      <c r="G85" s="25"/>
      <c r="H85" s="20"/>
      <c r="I85" s="20"/>
      <c r="J85" s="70"/>
      <c r="K85" s="3"/>
      <c r="L85" s="2"/>
      <c r="M85" s="25"/>
      <c r="N85" s="25"/>
      <c r="O85" s="19"/>
      <c r="P85" s="20"/>
      <c r="Q85" s="3"/>
      <c r="R85" s="17"/>
      <c r="S85" s="32"/>
    </row>
    <row r="86" spans="1:19" x14ac:dyDescent="0.2">
      <c r="A86" s="3" t="s">
        <v>290</v>
      </c>
      <c r="B86" s="17"/>
      <c r="C86" s="38">
        <v>95</v>
      </c>
      <c r="D86" s="31">
        <v>90</v>
      </c>
      <c r="F86" s="10" t="s">
        <v>324</v>
      </c>
      <c r="G86" s="25"/>
      <c r="H86" s="20"/>
      <c r="I86" s="20"/>
      <c r="J86" s="70"/>
      <c r="K86" s="3"/>
      <c r="L86" s="2"/>
      <c r="M86" s="25"/>
      <c r="N86" s="25"/>
      <c r="O86" s="18"/>
      <c r="P86" s="20"/>
      <c r="Q86" s="3"/>
      <c r="R86" s="17"/>
      <c r="S86" s="32"/>
    </row>
    <row r="87" spans="1:19" x14ac:dyDescent="0.2">
      <c r="A87" s="2" t="s">
        <v>81</v>
      </c>
      <c r="B87" s="26"/>
      <c r="C87" s="38"/>
      <c r="F87" s="3" t="s">
        <v>39</v>
      </c>
      <c r="G87" s="17"/>
      <c r="H87" s="20">
        <v>134</v>
      </c>
      <c r="I87" s="20">
        <v>128</v>
      </c>
      <c r="J87" s="70"/>
      <c r="K87" s="2"/>
      <c r="L87" s="3"/>
      <c r="M87" s="17"/>
      <c r="N87" s="26"/>
      <c r="O87" s="20"/>
      <c r="P87" s="20"/>
      <c r="Q87" s="2"/>
      <c r="R87" s="25"/>
      <c r="S87" s="31"/>
    </row>
    <row r="88" spans="1:19" x14ac:dyDescent="0.2">
      <c r="A88" s="2" t="s">
        <v>82</v>
      </c>
      <c r="B88" s="26"/>
      <c r="C88" s="38"/>
      <c r="F88" t="s">
        <v>84</v>
      </c>
      <c r="G88" s="17"/>
      <c r="H88" s="20">
        <v>155</v>
      </c>
      <c r="I88" s="20">
        <v>148</v>
      </c>
      <c r="J88" s="70" t="s">
        <v>358</v>
      </c>
      <c r="K88" s="2"/>
      <c r="L88" s="3"/>
      <c r="M88" s="17"/>
      <c r="N88" s="26"/>
      <c r="O88" s="20"/>
      <c r="P88" s="20"/>
      <c r="Q88" s="2"/>
      <c r="R88" s="25"/>
      <c r="S88" s="31"/>
    </row>
    <row r="89" spans="1:19" x14ac:dyDescent="0.2">
      <c r="A89" s="3" t="s">
        <v>83</v>
      </c>
      <c r="B89" s="23"/>
      <c r="C89" s="38">
        <v>65</v>
      </c>
      <c r="D89" s="31">
        <v>62</v>
      </c>
      <c r="F89" s="3" t="s">
        <v>41</v>
      </c>
      <c r="G89" s="17"/>
      <c r="H89" s="20">
        <v>176</v>
      </c>
      <c r="I89" s="30">
        <v>168</v>
      </c>
      <c r="J89" s="70" t="s">
        <v>358</v>
      </c>
      <c r="K89"/>
      <c r="L89" s="3"/>
      <c r="M89" s="17"/>
      <c r="N89" s="26"/>
      <c r="O89" s="20"/>
      <c r="P89" s="20"/>
      <c r="Q89" s="2"/>
      <c r="R89" s="17"/>
      <c r="S89" s="31"/>
    </row>
    <row r="90" spans="1:19" x14ac:dyDescent="0.2">
      <c r="A90" s="3" t="s">
        <v>77</v>
      </c>
      <c r="B90" s="17"/>
      <c r="C90" s="38">
        <v>74</v>
      </c>
      <c r="D90" s="31">
        <v>70</v>
      </c>
      <c r="F90" s="2" t="s">
        <v>321</v>
      </c>
      <c r="G90" s="25"/>
      <c r="H90" s="20"/>
      <c r="I90" s="20"/>
      <c r="J90" s="70"/>
      <c r="K90"/>
      <c r="L90" s="3"/>
      <c r="M90" s="17"/>
      <c r="N90" s="2"/>
      <c r="O90" s="25"/>
      <c r="P90" s="19"/>
      <c r="Q90" s="20"/>
      <c r="R90" s="17"/>
      <c r="S90" s="31"/>
    </row>
    <row r="91" spans="1:19" x14ac:dyDescent="0.2">
      <c r="A91" s="3" t="s">
        <v>78</v>
      </c>
      <c r="B91" s="17"/>
      <c r="C91" s="38">
        <v>83</v>
      </c>
      <c r="D91" s="31">
        <v>79</v>
      </c>
      <c r="F91" s="10" t="s">
        <v>322</v>
      </c>
      <c r="G91" s="25"/>
      <c r="H91" s="20"/>
      <c r="I91" s="20"/>
      <c r="J91" s="70"/>
      <c r="K91"/>
      <c r="L91" s="2"/>
      <c r="M91" s="17"/>
      <c r="N91" s="10"/>
      <c r="O91" s="25"/>
      <c r="P91" s="18"/>
      <c r="Q91" s="20"/>
      <c r="R91" s="17"/>
      <c r="S91" s="31"/>
    </row>
    <row r="92" spans="1:19" x14ac:dyDescent="0.2">
      <c r="A92" s="2" t="s">
        <v>85</v>
      </c>
      <c r="B92" s="26"/>
      <c r="C92" s="38"/>
      <c r="F92" s="3" t="s">
        <v>99</v>
      </c>
      <c r="G92" s="17"/>
      <c r="H92" s="20">
        <v>134</v>
      </c>
      <c r="I92" s="30">
        <v>128</v>
      </c>
      <c r="J92" s="70"/>
      <c r="K92" s="2"/>
      <c r="L92" s="2"/>
      <c r="M92" s="17"/>
      <c r="N92" s="3"/>
      <c r="O92" s="17"/>
      <c r="P92" s="18"/>
      <c r="Q92" s="30"/>
      <c r="R92" s="17"/>
      <c r="S92" s="31"/>
    </row>
    <row r="93" spans="1:19" x14ac:dyDescent="0.2">
      <c r="A93" s="2" t="s">
        <v>87</v>
      </c>
      <c r="B93" s="26"/>
      <c r="C93" s="38"/>
      <c r="F93" s="3" t="s">
        <v>101</v>
      </c>
      <c r="G93" s="17"/>
      <c r="H93" s="20">
        <v>155</v>
      </c>
      <c r="I93" s="30">
        <v>148</v>
      </c>
      <c r="J93" s="70" t="s">
        <v>358</v>
      </c>
      <c r="K93" s="10"/>
      <c r="M93" s="17"/>
      <c r="N93" s="3"/>
      <c r="O93" s="17"/>
      <c r="P93" s="20"/>
      <c r="Q93" s="30"/>
      <c r="R93" s="25"/>
      <c r="S93" s="31"/>
    </row>
    <row r="94" spans="1:19" x14ac:dyDescent="0.2">
      <c r="A94" t="s">
        <v>38</v>
      </c>
      <c r="C94" s="38">
        <v>121</v>
      </c>
      <c r="D94" s="31">
        <v>115</v>
      </c>
      <c r="F94" s="2" t="s">
        <v>323</v>
      </c>
      <c r="G94" s="25"/>
      <c r="H94" s="20"/>
      <c r="I94" s="20"/>
      <c r="J94" s="70"/>
      <c r="K94" s="2"/>
      <c r="M94" s="17"/>
      <c r="N94" s="2"/>
      <c r="O94" s="25"/>
      <c r="P94" s="19"/>
      <c r="Q94" s="20"/>
      <c r="R94" s="25"/>
      <c r="S94" s="31"/>
    </row>
    <row r="95" spans="1:19" x14ac:dyDescent="0.2">
      <c r="A95" t="s">
        <v>84</v>
      </c>
      <c r="C95" s="38">
        <v>137</v>
      </c>
      <c r="D95" s="31">
        <v>130</v>
      </c>
      <c r="F95" s="10" t="s">
        <v>332</v>
      </c>
      <c r="G95" s="25"/>
      <c r="H95" s="20"/>
      <c r="I95" s="20"/>
      <c r="J95" s="70"/>
      <c r="K95" s="3"/>
      <c r="L95" s="2"/>
      <c r="M95" s="26"/>
      <c r="N95" s="10"/>
      <c r="O95" s="25"/>
      <c r="P95" s="18"/>
      <c r="Q95" s="20"/>
      <c r="R95" s="17"/>
      <c r="S95" s="31"/>
    </row>
    <row r="96" spans="1:19" x14ac:dyDescent="0.2">
      <c r="A96" t="s">
        <v>90</v>
      </c>
      <c r="C96" s="38">
        <v>155</v>
      </c>
      <c r="D96" s="31">
        <v>148</v>
      </c>
      <c r="F96" s="3" t="s">
        <v>99</v>
      </c>
      <c r="G96" s="17"/>
      <c r="H96" s="20">
        <v>134</v>
      </c>
      <c r="I96" s="20">
        <v>128</v>
      </c>
      <c r="J96" s="70" t="s">
        <v>358</v>
      </c>
      <c r="K96" s="3"/>
      <c r="L96" s="2"/>
      <c r="M96" s="26"/>
      <c r="N96" s="3"/>
      <c r="O96" s="17"/>
      <c r="P96" s="18"/>
      <c r="Q96" s="20"/>
      <c r="R96" s="17"/>
      <c r="S96" s="31"/>
    </row>
    <row r="97" spans="1:19" x14ac:dyDescent="0.2">
      <c r="A97" s="3" t="s">
        <v>42</v>
      </c>
      <c r="C97" s="38">
        <v>184</v>
      </c>
      <c r="D97" s="31">
        <v>175</v>
      </c>
      <c r="F97" t="s">
        <v>101</v>
      </c>
      <c r="G97" s="17"/>
      <c r="H97" s="20">
        <v>155</v>
      </c>
      <c r="I97" s="20">
        <v>148</v>
      </c>
      <c r="J97" s="70" t="s">
        <v>358</v>
      </c>
      <c r="K97" s="3"/>
      <c r="M97" s="17"/>
      <c r="O97" s="17"/>
      <c r="P97" s="20"/>
      <c r="Q97" s="20"/>
      <c r="R97" s="17"/>
      <c r="S97" s="31"/>
    </row>
    <row r="98" spans="1:19" x14ac:dyDescent="0.2">
      <c r="A98" s="3" t="s">
        <v>46</v>
      </c>
      <c r="B98" s="26"/>
      <c r="C98" s="38">
        <f t="shared" si="3"/>
        <v>210</v>
      </c>
      <c r="D98" s="20">
        <v>200</v>
      </c>
      <c r="E98" s="17" t="s">
        <v>358</v>
      </c>
      <c r="F98" s="2" t="s">
        <v>340</v>
      </c>
      <c r="G98" s="25"/>
      <c r="H98" s="20"/>
      <c r="I98" s="20"/>
      <c r="J98" s="70"/>
      <c r="K98" s="2"/>
      <c r="M98" s="66"/>
      <c r="N98" s="2"/>
      <c r="O98" s="25"/>
      <c r="P98" s="18"/>
      <c r="Q98" s="20"/>
      <c r="R98" s="25"/>
      <c r="S98" s="33"/>
    </row>
    <row r="99" spans="1:19" x14ac:dyDescent="0.2">
      <c r="A99" s="2" t="s">
        <v>91</v>
      </c>
      <c r="B99" s="26"/>
      <c r="C99" s="38"/>
      <c r="F99" s="10" t="s">
        <v>334</v>
      </c>
      <c r="G99" s="17"/>
      <c r="H99" s="20"/>
      <c r="I99" s="20"/>
      <c r="J99" s="70"/>
      <c r="K99" s="10"/>
      <c r="M99" s="17"/>
      <c r="N99" s="10"/>
      <c r="O99" s="17"/>
      <c r="P99" s="18"/>
      <c r="Q99" s="20"/>
      <c r="R99" s="25"/>
      <c r="S99" s="33"/>
    </row>
    <row r="100" spans="1:19" x14ac:dyDescent="0.2">
      <c r="A100" s="2" t="s">
        <v>92</v>
      </c>
      <c r="B100" s="26"/>
      <c r="C100" s="38"/>
      <c r="E100" s="17"/>
      <c r="F100" s="2" t="s">
        <v>326</v>
      </c>
      <c r="G100" s="25"/>
      <c r="H100" s="20"/>
      <c r="I100" s="20"/>
      <c r="J100" s="70"/>
      <c r="K100" s="2"/>
      <c r="M100" s="2"/>
      <c r="N100" s="2"/>
      <c r="O100" s="25"/>
      <c r="P100" s="18"/>
      <c r="Q100" s="20"/>
      <c r="R100" s="17"/>
      <c r="S100" s="31"/>
    </row>
    <row r="101" spans="1:19" x14ac:dyDescent="0.2">
      <c r="A101" t="s">
        <v>38</v>
      </c>
      <c r="C101" s="38">
        <v>121</v>
      </c>
      <c r="D101" s="31">
        <v>115</v>
      </c>
      <c r="F101" s="3" t="s">
        <v>38</v>
      </c>
      <c r="G101" s="17"/>
      <c r="H101" s="20">
        <v>134</v>
      </c>
      <c r="I101" s="20">
        <v>128</v>
      </c>
      <c r="J101" s="70" t="s">
        <v>358</v>
      </c>
      <c r="K101" s="3"/>
      <c r="L101" s="2"/>
      <c r="M101" s="2"/>
      <c r="N101" s="3"/>
      <c r="O101" s="17"/>
      <c r="P101" s="20"/>
      <c r="Q101" s="20"/>
      <c r="R101" s="17"/>
      <c r="S101" s="31"/>
    </row>
    <row r="102" spans="1:19" x14ac:dyDescent="0.2">
      <c r="A102" t="s">
        <v>84</v>
      </c>
      <c r="C102" s="38">
        <v>137</v>
      </c>
      <c r="D102" s="31">
        <v>130</v>
      </c>
      <c r="F102" s="3" t="s">
        <v>40</v>
      </c>
      <c r="G102" s="17"/>
      <c r="H102" s="20">
        <v>155</v>
      </c>
      <c r="I102" s="20">
        <v>148</v>
      </c>
      <c r="J102" s="70" t="s">
        <v>358</v>
      </c>
      <c r="K102" s="3"/>
      <c r="L102" s="2"/>
      <c r="M102" s="3"/>
      <c r="N102" s="3"/>
      <c r="O102" s="17"/>
      <c r="P102" s="20"/>
      <c r="Q102" s="20"/>
      <c r="R102" s="17"/>
      <c r="S102" s="31"/>
    </row>
    <row r="103" spans="1:19" x14ac:dyDescent="0.2">
      <c r="A103" t="s">
        <v>90</v>
      </c>
      <c r="C103" s="38">
        <v>155</v>
      </c>
      <c r="D103" s="31">
        <v>148</v>
      </c>
      <c r="E103" s="17"/>
      <c r="F103" s="2" t="s">
        <v>86</v>
      </c>
      <c r="G103" s="25"/>
      <c r="H103" s="20"/>
      <c r="I103" s="20"/>
      <c r="J103" s="70"/>
      <c r="K103" s="2"/>
      <c r="L103" s="3"/>
      <c r="M103" s="3"/>
      <c r="N103" s="2"/>
      <c r="O103" s="25"/>
      <c r="P103" s="19"/>
      <c r="Q103" s="20"/>
      <c r="R103" s="25"/>
      <c r="S103" s="31"/>
    </row>
    <row r="104" spans="1:19" x14ac:dyDescent="0.2">
      <c r="A104" s="3" t="s">
        <v>42</v>
      </c>
      <c r="B104" s="17"/>
      <c r="C104" s="38">
        <v>184</v>
      </c>
      <c r="D104" s="31">
        <v>175</v>
      </c>
      <c r="E104" s="17"/>
      <c r="F104" s="10" t="s">
        <v>88</v>
      </c>
      <c r="G104" s="25"/>
      <c r="H104" s="20"/>
      <c r="I104" s="20"/>
      <c r="J104" s="70"/>
      <c r="K104" s="2"/>
      <c r="L104" s="3"/>
      <c r="M104" s="3"/>
      <c r="N104" s="10"/>
      <c r="O104" s="25"/>
      <c r="P104" s="18"/>
      <c r="Q104" s="20"/>
      <c r="R104" s="25"/>
      <c r="S104" s="31"/>
    </row>
    <row r="105" spans="1:19" x14ac:dyDescent="0.2">
      <c r="A105" s="3" t="s">
        <v>46</v>
      </c>
      <c r="B105" s="26"/>
      <c r="C105" s="38">
        <f t="shared" si="3"/>
        <v>210</v>
      </c>
      <c r="D105" s="20">
        <v>200</v>
      </c>
      <c r="E105" s="17" t="s">
        <v>358</v>
      </c>
      <c r="F105" s="2" t="s">
        <v>89</v>
      </c>
      <c r="G105" s="25"/>
      <c r="H105" s="20"/>
      <c r="I105" s="20"/>
      <c r="J105" s="70"/>
      <c r="K105" s="3"/>
      <c r="L105" s="3"/>
      <c r="M105" s="3"/>
      <c r="N105" s="2"/>
      <c r="O105" s="25"/>
      <c r="P105" s="18"/>
      <c r="Q105" s="20"/>
      <c r="R105" s="17"/>
      <c r="S105" s="31"/>
    </row>
    <row r="106" spans="1:19" x14ac:dyDescent="0.2">
      <c r="A106" s="2" t="s">
        <v>94</v>
      </c>
      <c r="B106" s="26"/>
      <c r="C106" s="38"/>
      <c r="E106" s="17"/>
      <c r="F106" t="s">
        <v>38</v>
      </c>
      <c r="G106" s="17"/>
      <c r="H106" s="20">
        <v>128</v>
      </c>
      <c r="I106" s="20">
        <v>122</v>
      </c>
      <c r="J106" s="70" t="s">
        <v>358</v>
      </c>
      <c r="K106" s="3"/>
      <c r="L106" s="3"/>
      <c r="M106" s="3"/>
      <c r="O106" s="17"/>
      <c r="P106" s="20"/>
      <c r="Q106" s="20"/>
      <c r="R106" s="17"/>
      <c r="S106" s="31"/>
    </row>
    <row r="107" spans="1:19" x14ac:dyDescent="0.2">
      <c r="A107" s="2" t="s">
        <v>95</v>
      </c>
      <c r="B107" s="26"/>
      <c r="C107" s="38"/>
      <c r="F107" t="s">
        <v>84</v>
      </c>
      <c r="G107" s="17"/>
      <c r="H107" s="20">
        <f t="shared" ref="H107" si="4">I107 * 1.05</f>
        <v>147</v>
      </c>
      <c r="I107" s="20">
        <v>140</v>
      </c>
      <c r="J107" s="70" t="s">
        <v>358</v>
      </c>
      <c r="K107" s="3"/>
      <c r="L107" s="2"/>
      <c r="M107" s="3"/>
      <c r="O107" s="17"/>
      <c r="P107" s="20"/>
      <c r="Q107" s="20"/>
      <c r="R107" s="17"/>
      <c r="S107" s="31"/>
    </row>
    <row r="108" spans="1:19" x14ac:dyDescent="0.2">
      <c r="A108" t="s">
        <v>38</v>
      </c>
      <c r="B108" s="17"/>
      <c r="C108" s="38">
        <v>110</v>
      </c>
      <c r="D108" s="31">
        <v>105</v>
      </c>
      <c r="F108" s="2" t="s">
        <v>340</v>
      </c>
      <c r="G108" s="25"/>
      <c r="H108" s="20"/>
      <c r="I108" s="20"/>
      <c r="J108" s="70"/>
      <c r="K108" s="40"/>
      <c r="L108" s="2"/>
      <c r="M108" s="2"/>
      <c r="N108" s="26"/>
      <c r="O108" s="53"/>
      <c r="P108" s="20"/>
      <c r="Q108" s="10"/>
      <c r="R108" s="25"/>
      <c r="S108" s="31"/>
    </row>
    <row r="109" spans="1:19" x14ac:dyDescent="0.2">
      <c r="A109" t="s">
        <v>84</v>
      </c>
      <c r="C109" s="38">
        <v>131</v>
      </c>
      <c r="D109" s="31">
        <v>125</v>
      </c>
      <c r="E109" s="17"/>
      <c r="F109" s="10" t="s">
        <v>333</v>
      </c>
      <c r="G109" s="25"/>
      <c r="H109" s="20"/>
      <c r="I109" s="20"/>
      <c r="J109" s="70"/>
      <c r="K109" s="40"/>
      <c r="L109" s="3"/>
      <c r="M109" s="10"/>
      <c r="N109" s="76"/>
      <c r="O109" s="18"/>
      <c r="P109" s="20"/>
      <c r="Q109" s="10"/>
      <c r="R109" s="25"/>
      <c r="S109" s="31"/>
    </row>
    <row r="110" spans="1:19" x14ac:dyDescent="0.2">
      <c r="A110" t="s">
        <v>90</v>
      </c>
      <c r="B110" s="17"/>
      <c r="C110" s="38">
        <v>155</v>
      </c>
      <c r="D110" s="31">
        <v>148</v>
      </c>
      <c r="E110" s="17"/>
      <c r="F110" s="2" t="s">
        <v>93</v>
      </c>
      <c r="G110" s="25"/>
      <c r="H110" s="20"/>
      <c r="I110" s="20"/>
      <c r="J110" s="70"/>
      <c r="K110" s="40"/>
      <c r="L110" s="3"/>
      <c r="M110" s="10"/>
      <c r="N110" s="76"/>
      <c r="O110" s="18"/>
      <c r="P110" s="20"/>
      <c r="Q110" s="10"/>
      <c r="R110" s="25"/>
      <c r="S110" s="31"/>
    </row>
    <row r="111" spans="1:19" x14ac:dyDescent="0.2">
      <c r="A111" t="s">
        <v>42</v>
      </c>
      <c r="B111" s="17"/>
      <c r="C111" s="38">
        <v>179</v>
      </c>
      <c r="D111" s="31">
        <v>170</v>
      </c>
      <c r="E111" s="17" t="s">
        <v>358</v>
      </c>
      <c r="F111" t="s">
        <v>39</v>
      </c>
      <c r="G111" s="17"/>
      <c r="H111" s="20">
        <v>137</v>
      </c>
      <c r="I111" s="20">
        <v>130</v>
      </c>
      <c r="J111" s="70" t="s">
        <v>358</v>
      </c>
      <c r="K111" s="40"/>
      <c r="L111" s="3"/>
      <c r="M111" s="3"/>
      <c r="N111" s="17"/>
      <c r="O111" s="20"/>
      <c r="P111" s="20"/>
      <c r="Q111" s="2"/>
      <c r="R111" s="25"/>
      <c r="S111" s="31"/>
    </row>
    <row r="112" spans="1:19" x14ac:dyDescent="0.2">
      <c r="A112" s="2" t="s">
        <v>340</v>
      </c>
      <c r="B112" s="26"/>
      <c r="C112" s="38"/>
      <c r="E112" s="17"/>
      <c r="F112" t="s">
        <v>40</v>
      </c>
      <c r="G112" s="17"/>
      <c r="H112" s="20">
        <v>163</v>
      </c>
      <c r="I112" s="20">
        <v>155</v>
      </c>
      <c r="J112" s="70" t="s">
        <v>358</v>
      </c>
      <c r="K112" s="40"/>
      <c r="L112" s="3"/>
      <c r="M112" s="3"/>
      <c r="N112" s="17"/>
      <c r="O112" s="20"/>
      <c r="P112" s="20"/>
      <c r="R112" s="17"/>
      <c r="S112" s="31"/>
    </row>
    <row r="113" spans="1:19" x14ac:dyDescent="0.2">
      <c r="A113" s="2" t="s">
        <v>106</v>
      </c>
      <c r="B113" s="26"/>
      <c r="C113" s="38"/>
      <c r="E113" s="17"/>
      <c r="F113" s="3" t="s">
        <v>41</v>
      </c>
      <c r="G113" s="17"/>
      <c r="H113" s="20">
        <v>184</v>
      </c>
      <c r="I113" s="34">
        <v>175</v>
      </c>
      <c r="J113" s="70" t="s">
        <v>358</v>
      </c>
      <c r="K113" s="40"/>
      <c r="L113" s="3"/>
      <c r="M113" s="2"/>
      <c r="N113" s="25"/>
      <c r="O113" s="18"/>
      <c r="P113" s="20"/>
      <c r="R113" s="17"/>
      <c r="S113" s="31"/>
    </row>
    <row r="114" spans="1:19" x14ac:dyDescent="0.2">
      <c r="A114" s="3" t="s">
        <v>39</v>
      </c>
      <c r="B114" s="17"/>
      <c r="C114" s="38">
        <v>127</v>
      </c>
      <c r="D114" s="48">
        <v>121</v>
      </c>
      <c r="E114" s="17" t="s">
        <v>358</v>
      </c>
      <c r="F114" s="2" t="s">
        <v>96</v>
      </c>
      <c r="G114" s="25"/>
      <c r="H114" s="20"/>
      <c r="I114" s="20"/>
      <c r="J114" s="70"/>
      <c r="K114" s="40"/>
      <c r="L114" s="3"/>
      <c r="M114" s="10"/>
      <c r="N114" s="25"/>
      <c r="O114" s="19"/>
      <c r="P114" s="20"/>
      <c r="R114" s="17"/>
      <c r="S114" s="31"/>
    </row>
    <row r="115" spans="1:19" x14ac:dyDescent="0.2">
      <c r="A115" s="3" t="s">
        <v>40</v>
      </c>
      <c r="B115" s="17"/>
      <c r="C115" s="38">
        <v>144</v>
      </c>
      <c r="D115" s="48">
        <v>137</v>
      </c>
      <c r="E115" s="17" t="s">
        <v>358</v>
      </c>
      <c r="F115" s="2" t="s">
        <v>97</v>
      </c>
      <c r="G115" s="25"/>
      <c r="H115" s="20"/>
      <c r="I115" s="20"/>
      <c r="J115" s="70"/>
      <c r="K115" s="40"/>
      <c r="L115" s="2"/>
      <c r="M115" s="2"/>
      <c r="N115" s="25"/>
      <c r="O115" s="18"/>
      <c r="P115" s="20"/>
      <c r="R115" s="17"/>
      <c r="S115" s="31"/>
    </row>
    <row r="116" spans="1:19" x14ac:dyDescent="0.2">
      <c r="A116" s="3" t="s">
        <v>41</v>
      </c>
      <c r="B116" s="17"/>
      <c r="C116" s="38">
        <v>160</v>
      </c>
      <c r="D116" s="48">
        <v>152</v>
      </c>
      <c r="E116" s="17" t="s">
        <v>358</v>
      </c>
      <c r="F116" s="3" t="s">
        <v>56</v>
      </c>
      <c r="G116" s="17"/>
      <c r="H116" s="20">
        <v>113</v>
      </c>
      <c r="I116" s="20">
        <v>108</v>
      </c>
      <c r="J116" s="70"/>
      <c r="K116" s="40"/>
      <c r="L116" s="10"/>
      <c r="N116" s="17"/>
      <c r="O116" s="20"/>
      <c r="P116" s="20"/>
      <c r="R116" s="17"/>
      <c r="S116" s="31"/>
    </row>
    <row r="117" spans="1:19" x14ac:dyDescent="0.2">
      <c r="A117" s="3"/>
      <c r="B117" s="17"/>
      <c r="C117" s="38"/>
      <c r="D117" s="48"/>
      <c r="F117" s="3" t="s">
        <v>57</v>
      </c>
      <c r="G117" s="17"/>
      <c r="H117" s="20">
        <v>137</v>
      </c>
      <c r="I117" s="20">
        <v>130</v>
      </c>
      <c r="J117" s="70"/>
      <c r="K117" s="40"/>
      <c r="L117" s="10"/>
      <c r="N117" s="17"/>
      <c r="O117" s="20"/>
      <c r="P117" s="20"/>
      <c r="Q117" s="3"/>
      <c r="R117" s="17"/>
      <c r="S117" s="31"/>
    </row>
    <row r="118" spans="1:19" x14ac:dyDescent="0.2">
      <c r="A118" s="3"/>
      <c r="B118" s="17"/>
      <c r="C118" s="38"/>
      <c r="D118" s="48"/>
      <c r="E118" s="17"/>
      <c r="F118" s="3" t="s">
        <v>58</v>
      </c>
      <c r="G118" s="17"/>
      <c r="H118" s="20">
        <v>158</v>
      </c>
      <c r="I118" s="20">
        <v>150</v>
      </c>
      <c r="J118" s="70" t="s">
        <v>358</v>
      </c>
      <c r="K118" s="40"/>
      <c r="L118" s="3"/>
      <c r="M118" s="3"/>
      <c r="N118" s="17"/>
      <c r="O118" s="31"/>
      <c r="P118" s="31"/>
      <c r="Q118" s="2"/>
      <c r="R118" s="25"/>
      <c r="S118" s="31"/>
    </row>
    <row r="119" spans="1:19" x14ac:dyDescent="0.2">
      <c r="A119" s="3"/>
      <c r="B119" s="17"/>
      <c r="C119" s="38"/>
      <c r="D119" s="48"/>
      <c r="E119" s="17"/>
      <c r="F119" s="3"/>
      <c r="G119" s="17"/>
      <c r="H119" s="20"/>
      <c r="I119" s="20"/>
      <c r="J119" s="70"/>
      <c r="K119" s="40"/>
      <c r="L119" s="3"/>
      <c r="M119" s="2"/>
      <c r="N119" s="25"/>
      <c r="O119" s="19"/>
      <c r="P119" s="20"/>
      <c r="Q119" s="10"/>
      <c r="R119" s="17"/>
      <c r="S119" s="31"/>
    </row>
    <row r="120" spans="1:19" x14ac:dyDescent="0.2">
      <c r="A120" s="2"/>
      <c r="B120" s="26"/>
      <c r="C120" s="38"/>
      <c r="E120" s="26"/>
      <c r="F120" s="3"/>
      <c r="G120" s="26"/>
      <c r="H120" s="20"/>
      <c r="I120" s="20"/>
      <c r="J120" s="70"/>
      <c r="K120" s="40"/>
      <c r="L120" s="10"/>
      <c r="M120" s="3"/>
      <c r="N120" s="17"/>
      <c r="O120" s="20"/>
      <c r="P120" s="20"/>
      <c r="R120" s="17"/>
      <c r="S120" s="31"/>
    </row>
    <row r="121" spans="1:19" ht="15" x14ac:dyDescent="0.35">
      <c r="A121" s="3"/>
      <c r="B121" s="23"/>
      <c r="C121" s="51" t="s">
        <v>33</v>
      </c>
      <c r="D121" s="49" t="s">
        <v>80</v>
      </c>
      <c r="E121" s="67"/>
      <c r="F121" s="62"/>
      <c r="G121" s="77"/>
      <c r="H121" s="51" t="s">
        <v>33</v>
      </c>
      <c r="I121" s="49" t="s">
        <v>80</v>
      </c>
      <c r="J121" s="70"/>
      <c r="K121" s="40"/>
      <c r="L121" s="2"/>
      <c r="M121" s="3"/>
      <c r="N121" s="17"/>
      <c r="O121" s="20"/>
      <c r="P121" s="20"/>
      <c r="R121" s="17"/>
      <c r="S121" s="31"/>
    </row>
    <row r="122" spans="1:19" ht="7.5" customHeight="1" x14ac:dyDescent="0.35">
      <c r="A122" s="3"/>
      <c r="B122" s="23"/>
      <c r="C122" s="51"/>
      <c r="D122" s="49"/>
      <c r="E122" s="67"/>
      <c r="F122" s="62"/>
      <c r="G122" s="77"/>
      <c r="H122" s="51"/>
      <c r="I122" s="49"/>
      <c r="J122" s="70"/>
      <c r="K122" s="40"/>
      <c r="L122" s="2"/>
      <c r="M122" s="3"/>
      <c r="N122" s="17"/>
      <c r="O122" s="20"/>
      <c r="P122" s="20"/>
      <c r="R122" s="17"/>
      <c r="S122" s="31"/>
    </row>
    <row r="123" spans="1:19" x14ac:dyDescent="0.2">
      <c r="A123" s="2" t="s">
        <v>98</v>
      </c>
      <c r="B123" s="17"/>
      <c r="C123" s="38"/>
      <c r="F123" s="2" t="s">
        <v>136</v>
      </c>
      <c r="G123" s="26"/>
      <c r="H123" s="20"/>
      <c r="I123" s="20"/>
      <c r="J123" s="70"/>
      <c r="K123" s="40"/>
      <c r="L123" s="3"/>
      <c r="M123" s="3"/>
      <c r="N123" s="17"/>
      <c r="O123" s="20"/>
      <c r="P123" s="20"/>
      <c r="R123" s="17"/>
      <c r="S123" s="31"/>
    </row>
    <row r="124" spans="1:19" x14ac:dyDescent="0.2">
      <c r="A124" s="2" t="s">
        <v>100</v>
      </c>
      <c r="B124" s="17"/>
      <c r="C124" s="38"/>
      <c r="F124" s="2" t="s">
        <v>137</v>
      </c>
      <c r="G124" s="26"/>
      <c r="H124" s="20"/>
      <c r="I124" s="20"/>
      <c r="J124" s="70"/>
      <c r="K124" s="40"/>
      <c r="M124" s="3"/>
      <c r="N124" s="17"/>
      <c r="O124" s="20"/>
      <c r="P124" s="20"/>
      <c r="Q124" s="20"/>
      <c r="R124" s="17"/>
      <c r="S124" s="31"/>
    </row>
    <row r="125" spans="1:19" x14ac:dyDescent="0.2">
      <c r="A125" t="s">
        <v>38</v>
      </c>
      <c r="B125" s="17"/>
      <c r="C125" s="38">
        <v>110</v>
      </c>
      <c r="D125" s="20">
        <v>105</v>
      </c>
      <c r="F125" s="3" t="s">
        <v>39</v>
      </c>
      <c r="G125" s="17"/>
      <c r="H125" s="20">
        <v>137</v>
      </c>
      <c r="I125" s="20">
        <v>130</v>
      </c>
      <c r="J125" s="50" t="s">
        <v>359</v>
      </c>
      <c r="K125" s="20"/>
      <c r="L125" s="3"/>
      <c r="M125" s="2"/>
      <c r="N125" s="17"/>
      <c r="O125" s="18"/>
      <c r="P125" s="20"/>
      <c r="Q125" s="20"/>
      <c r="R125" s="17"/>
      <c r="S125" s="31"/>
    </row>
    <row r="126" spans="1:19" x14ac:dyDescent="0.2">
      <c r="A126" t="s">
        <v>84</v>
      </c>
      <c r="B126" s="17"/>
      <c r="C126" s="38">
        <v>131</v>
      </c>
      <c r="D126" s="20">
        <v>125</v>
      </c>
      <c r="E126" s="17"/>
      <c r="F126" s="3" t="s">
        <v>40</v>
      </c>
      <c r="G126" s="17"/>
      <c r="H126" s="20">
        <v>152</v>
      </c>
      <c r="I126" s="20">
        <v>145</v>
      </c>
      <c r="J126" s="50" t="s">
        <v>359</v>
      </c>
      <c r="K126" s="20"/>
      <c r="L126" s="2"/>
      <c r="M126" s="2"/>
      <c r="N126" s="17"/>
      <c r="O126" s="18"/>
      <c r="P126" s="20"/>
      <c r="Q126" s="20"/>
      <c r="R126" s="25"/>
      <c r="S126" s="33"/>
    </row>
    <row r="127" spans="1:19" x14ac:dyDescent="0.2">
      <c r="A127" t="s">
        <v>90</v>
      </c>
      <c r="B127" s="17"/>
      <c r="C127" s="38">
        <v>152</v>
      </c>
      <c r="D127" s="20">
        <v>145</v>
      </c>
      <c r="E127" s="17"/>
      <c r="F127" s="2" t="s">
        <v>140</v>
      </c>
      <c r="G127" s="26"/>
      <c r="H127" s="20"/>
      <c r="I127" s="20"/>
      <c r="K127" s="20"/>
      <c r="L127" s="10"/>
      <c r="M127" s="2"/>
      <c r="N127" s="25"/>
      <c r="O127" s="20"/>
      <c r="P127" s="20"/>
      <c r="Q127" s="20"/>
      <c r="R127" s="25"/>
      <c r="S127" s="31"/>
    </row>
    <row r="128" spans="1:19" x14ac:dyDescent="0.2">
      <c r="A128" s="2" t="s">
        <v>104</v>
      </c>
      <c r="B128" s="25"/>
      <c r="C128" s="38"/>
      <c r="E128" s="17"/>
      <c r="F128" s="2" t="s">
        <v>141</v>
      </c>
      <c r="G128" s="26"/>
      <c r="H128" s="20"/>
      <c r="I128" s="20"/>
      <c r="J128" s="70"/>
      <c r="K128" s="40"/>
      <c r="L128" s="2"/>
      <c r="M128" s="10"/>
      <c r="N128" s="25"/>
      <c r="O128" s="20"/>
      <c r="P128" s="20"/>
      <c r="Q128" s="30"/>
      <c r="R128" s="17"/>
      <c r="S128" s="31"/>
    </row>
    <row r="129" spans="1:19" x14ac:dyDescent="0.2">
      <c r="A129" s="10" t="s">
        <v>356</v>
      </c>
      <c r="B129" s="25"/>
      <c r="C129" s="38"/>
      <c r="F129" s="3" t="s">
        <v>39</v>
      </c>
      <c r="G129" s="17"/>
      <c r="H129" s="20">
        <v>137</v>
      </c>
      <c r="I129" s="20">
        <v>130</v>
      </c>
      <c r="J129" s="70" t="s">
        <v>359</v>
      </c>
      <c r="K129" s="40"/>
      <c r="M129" s="2"/>
      <c r="N129" s="25"/>
      <c r="O129" s="20"/>
      <c r="P129" s="20"/>
      <c r="Q129" s="20"/>
      <c r="R129" s="17"/>
      <c r="S129" s="31"/>
    </row>
    <row r="130" spans="1:19" x14ac:dyDescent="0.2">
      <c r="A130" s="3" t="s">
        <v>39</v>
      </c>
      <c r="B130" s="25"/>
      <c r="C130" s="38">
        <v>121</v>
      </c>
      <c r="D130" s="20">
        <v>115</v>
      </c>
      <c r="E130" s="17" t="s">
        <v>359</v>
      </c>
      <c r="F130" s="3" t="s">
        <v>84</v>
      </c>
      <c r="G130" s="17"/>
      <c r="H130" s="20">
        <v>152</v>
      </c>
      <c r="I130" s="20">
        <v>145</v>
      </c>
      <c r="J130" s="70" t="s">
        <v>359</v>
      </c>
      <c r="K130" s="40"/>
      <c r="M130" s="3"/>
      <c r="N130" s="17"/>
      <c r="O130" s="20"/>
      <c r="P130" s="20"/>
      <c r="Q130" s="20"/>
      <c r="R130" s="17"/>
      <c r="S130" s="31"/>
    </row>
    <row r="131" spans="1:19" x14ac:dyDescent="0.2">
      <c r="A131" s="3" t="s">
        <v>40</v>
      </c>
      <c r="B131" s="17"/>
      <c r="C131" s="38">
        <v>137</v>
      </c>
      <c r="D131" s="20">
        <v>130</v>
      </c>
      <c r="E131" s="17" t="s">
        <v>359</v>
      </c>
      <c r="F131" s="3" t="s">
        <v>41</v>
      </c>
      <c r="G131" s="17"/>
      <c r="H131" s="20">
        <v>173</v>
      </c>
      <c r="I131" s="20">
        <v>165</v>
      </c>
      <c r="J131" s="70" t="s">
        <v>359</v>
      </c>
      <c r="K131" s="40"/>
      <c r="L131" s="3"/>
      <c r="M131" s="3"/>
      <c r="N131" s="17"/>
      <c r="O131" s="20"/>
      <c r="P131" s="20"/>
      <c r="Q131" s="20"/>
      <c r="R131" s="17"/>
      <c r="S131" s="31"/>
    </row>
    <row r="132" spans="1:19" x14ac:dyDescent="0.2">
      <c r="A132" s="3" t="s">
        <v>41</v>
      </c>
      <c r="B132" s="25"/>
      <c r="C132" s="38">
        <v>158</v>
      </c>
      <c r="D132" s="20">
        <v>150</v>
      </c>
      <c r="E132" s="17" t="s">
        <v>359</v>
      </c>
      <c r="F132" s="2" t="s">
        <v>145</v>
      </c>
      <c r="G132" s="26"/>
      <c r="H132" s="20"/>
      <c r="I132" s="20"/>
      <c r="J132" s="70"/>
      <c r="K132" s="40"/>
      <c r="L132" s="2"/>
      <c r="M132" s="3"/>
      <c r="N132" s="17"/>
      <c r="O132" s="20"/>
      <c r="P132" s="20"/>
      <c r="Q132" s="31"/>
      <c r="R132" s="17"/>
      <c r="S132" s="31"/>
    </row>
    <row r="133" spans="1:19" x14ac:dyDescent="0.2">
      <c r="A133" s="2" t="s">
        <v>104</v>
      </c>
      <c r="B133" s="25"/>
      <c r="C133" s="38"/>
      <c r="E133" s="17"/>
      <c r="F133" s="2" t="s">
        <v>147</v>
      </c>
      <c r="G133" s="26"/>
      <c r="H133" s="20"/>
      <c r="I133" s="20"/>
      <c r="J133" s="70"/>
      <c r="K133" s="40"/>
      <c r="L133" s="10"/>
      <c r="M133" s="2"/>
      <c r="N133" s="25"/>
      <c r="O133" s="20"/>
      <c r="P133" s="20"/>
      <c r="Q133" s="31"/>
      <c r="R133" s="25"/>
      <c r="S133" s="31"/>
    </row>
    <row r="134" spans="1:19" x14ac:dyDescent="0.2">
      <c r="A134" s="10" t="s">
        <v>105</v>
      </c>
      <c r="B134" s="25"/>
      <c r="C134" s="38"/>
      <c r="F134" t="s">
        <v>38</v>
      </c>
      <c r="G134" s="17"/>
      <c r="H134" s="20">
        <v>137</v>
      </c>
      <c r="I134" s="20">
        <v>130</v>
      </c>
      <c r="J134" s="70" t="s">
        <v>359</v>
      </c>
      <c r="K134" s="40"/>
      <c r="L134" s="2"/>
      <c r="M134" s="10"/>
      <c r="N134" s="17"/>
      <c r="O134" s="20"/>
      <c r="P134" s="20"/>
      <c r="Q134" s="31"/>
      <c r="R134" s="17"/>
      <c r="S134" s="31"/>
    </row>
    <row r="135" spans="1:19" x14ac:dyDescent="0.2">
      <c r="A135" s="2" t="s">
        <v>107</v>
      </c>
      <c r="B135" s="25"/>
      <c r="C135" s="38"/>
      <c r="F135" t="s">
        <v>84</v>
      </c>
      <c r="G135" s="17"/>
      <c r="H135" s="20">
        <v>152</v>
      </c>
      <c r="I135" s="20">
        <v>145</v>
      </c>
      <c r="J135" s="70" t="s">
        <v>359</v>
      </c>
      <c r="K135" s="40"/>
      <c r="L135" s="3"/>
      <c r="M135" s="2"/>
      <c r="N135" s="17"/>
      <c r="O135" s="20"/>
      <c r="P135" s="20"/>
      <c r="Q135" s="20"/>
      <c r="R135" s="17"/>
      <c r="S135" s="31"/>
    </row>
    <row r="136" spans="1:19" x14ac:dyDescent="0.2">
      <c r="A136" s="3" t="s">
        <v>39</v>
      </c>
      <c r="B136" s="17"/>
      <c r="C136" s="38">
        <v>131</v>
      </c>
      <c r="D136" s="20">
        <v>125</v>
      </c>
      <c r="E136" s="17" t="s">
        <v>359</v>
      </c>
      <c r="F136" t="s">
        <v>90</v>
      </c>
      <c r="G136" s="17"/>
      <c r="H136" s="20">
        <v>173</v>
      </c>
      <c r="I136" s="20">
        <v>165</v>
      </c>
      <c r="J136" s="70" t="s">
        <v>359</v>
      </c>
      <c r="K136" s="40"/>
      <c r="L136" s="3"/>
      <c r="M136" s="3"/>
      <c r="N136" s="17"/>
      <c r="O136" s="20"/>
      <c r="P136" s="20"/>
      <c r="Q136" s="20"/>
      <c r="R136" s="17"/>
      <c r="S136" s="31"/>
    </row>
    <row r="137" spans="1:19" x14ac:dyDescent="0.2">
      <c r="A137" s="3" t="s">
        <v>84</v>
      </c>
      <c r="B137" s="17"/>
      <c r="C137" s="38">
        <v>147</v>
      </c>
      <c r="D137" s="20">
        <v>140</v>
      </c>
      <c r="E137" s="17" t="s">
        <v>359</v>
      </c>
      <c r="F137" s="2" t="s">
        <v>149</v>
      </c>
      <c r="G137" s="25"/>
      <c r="H137" s="20"/>
      <c r="I137" s="20"/>
      <c r="J137" s="70"/>
      <c r="K137" s="40"/>
      <c r="L137" s="3"/>
      <c r="M137" s="3"/>
      <c r="N137" s="17"/>
      <c r="O137" s="20"/>
      <c r="P137" s="20"/>
      <c r="Q137" s="20"/>
      <c r="R137" s="17"/>
      <c r="S137" s="31"/>
    </row>
    <row r="138" spans="1:19" x14ac:dyDescent="0.2">
      <c r="A138" s="3" t="s">
        <v>41</v>
      </c>
      <c r="B138" s="17"/>
      <c r="C138" s="38">
        <v>168</v>
      </c>
      <c r="D138" s="20">
        <v>160</v>
      </c>
      <c r="E138" s="17" t="s">
        <v>359</v>
      </c>
      <c r="F138" s="2" t="s">
        <v>151</v>
      </c>
      <c r="G138" s="25"/>
      <c r="H138" s="20"/>
      <c r="I138" s="20"/>
      <c r="J138" s="70"/>
      <c r="K138" s="40"/>
      <c r="L138" s="2"/>
      <c r="M138" s="2"/>
      <c r="N138" s="25"/>
      <c r="O138" s="18"/>
      <c r="P138" s="20"/>
      <c r="Q138" s="31"/>
      <c r="R138" s="17"/>
      <c r="S138" s="31"/>
    </row>
    <row r="139" spans="1:19" x14ac:dyDescent="0.2">
      <c r="A139" s="2" t="s">
        <v>104</v>
      </c>
      <c r="B139" s="25"/>
      <c r="C139" s="38"/>
      <c r="E139" s="17"/>
      <c r="F139" s="3" t="s">
        <v>38</v>
      </c>
      <c r="G139" s="17"/>
      <c r="H139" s="20">
        <v>137</v>
      </c>
      <c r="I139" s="20">
        <v>130</v>
      </c>
      <c r="J139" s="70" t="s">
        <v>359</v>
      </c>
      <c r="K139" s="40"/>
      <c r="L139" s="2"/>
      <c r="M139" s="2"/>
      <c r="N139" s="25"/>
      <c r="O139" s="19"/>
      <c r="P139" s="20"/>
      <c r="Q139" s="31"/>
    </row>
    <row r="140" spans="1:19" x14ac:dyDescent="0.2">
      <c r="A140" s="10" t="s">
        <v>108</v>
      </c>
      <c r="B140" s="17"/>
      <c r="C140" s="38"/>
      <c r="E140" s="17"/>
      <c r="F140" s="3" t="s">
        <v>84</v>
      </c>
      <c r="G140" s="17"/>
      <c r="H140" s="20">
        <v>152</v>
      </c>
      <c r="I140" s="20">
        <v>145</v>
      </c>
      <c r="J140" s="70" t="s">
        <v>359</v>
      </c>
      <c r="K140" s="40"/>
      <c r="N140" s="26"/>
      <c r="O140" s="20"/>
      <c r="P140" s="20"/>
      <c r="Q140" s="31"/>
    </row>
    <row r="141" spans="1:19" x14ac:dyDescent="0.2">
      <c r="A141" s="2" t="s">
        <v>110</v>
      </c>
      <c r="B141" s="17"/>
      <c r="C141" s="38"/>
      <c r="E141" s="26"/>
      <c r="F141" s="3" t="s">
        <v>90</v>
      </c>
      <c r="G141" s="17"/>
      <c r="H141" s="20">
        <v>173</v>
      </c>
      <c r="I141" s="20">
        <v>165</v>
      </c>
      <c r="J141" s="70" t="s">
        <v>359</v>
      </c>
      <c r="K141" s="40"/>
      <c r="N141" s="26"/>
      <c r="O141" s="20"/>
      <c r="P141" s="20"/>
      <c r="Q141" s="31"/>
    </row>
    <row r="142" spans="1:19" x14ac:dyDescent="0.2">
      <c r="A142" s="3" t="s">
        <v>39</v>
      </c>
      <c r="B142" s="17"/>
      <c r="C142" s="38">
        <v>131</v>
      </c>
      <c r="D142" s="20">
        <v>125</v>
      </c>
      <c r="E142" s="17" t="s">
        <v>359</v>
      </c>
      <c r="F142" s="2" t="s">
        <v>155</v>
      </c>
      <c r="G142" s="25"/>
      <c r="H142" s="20"/>
      <c r="I142" s="20"/>
      <c r="J142" s="72"/>
      <c r="K142" s="43"/>
      <c r="L142" s="3"/>
      <c r="M142" s="3"/>
      <c r="N142" s="26"/>
      <c r="O142" s="20"/>
      <c r="P142" s="20"/>
      <c r="Q142" s="20"/>
    </row>
    <row r="143" spans="1:19" x14ac:dyDescent="0.2">
      <c r="A143" s="3" t="s">
        <v>40</v>
      </c>
      <c r="B143" s="17"/>
      <c r="C143" s="38">
        <f t="shared" ref="C143" si="5">D143 * 1.05</f>
        <v>147</v>
      </c>
      <c r="D143" s="20">
        <v>140</v>
      </c>
      <c r="E143" s="17" t="s">
        <v>359</v>
      </c>
      <c r="F143" s="10" t="s">
        <v>156</v>
      </c>
      <c r="G143" s="25"/>
      <c r="H143" s="20"/>
      <c r="I143" s="20"/>
      <c r="J143" s="70"/>
      <c r="K143" s="40"/>
      <c r="L143" s="2"/>
      <c r="M143" s="2"/>
      <c r="N143" s="17"/>
      <c r="O143" s="32"/>
      <c r="P143" s="20"/>
      <c r="Q143" s="20"/>
      <c r="R143" s="25"/>
      <c r="S143" s="32"/>
    </row>
    <row r="144" spans="1:19" x14ac:dyDescent="0.2">
      <c r="A144" s="2" t="s">
        <v>104</v>
      </c>
      <c r="B144" s="26"/>
      <c r="C144" s="38"/>
      <c r="F144" s="3" t="s">
        <v>40</v>
      </c>
      <c r="G144" s="17"/>
      <c r="H144" s="20">
        <v>130</v>
      </c>
      <c r="I144" s="20">
        <v>124</v>
      </c>
      <c r="J144" s="70" t="s">
        <v>359</v>
      </c>
      <c r="K144" s="40"/>
      <c r="L144" s="2"/>
      <c r="M144" s="2"/>
      <c r="N144" s="17"/>
      <c r="O144" s="32"/>
      <c r="P144" s="20"/>
      <c r="Q144" s="20"/>
      <c r="R144" s="25"/>
      <c r="S144" s="33"/>
    </row>
    <row r="145" spans="1:19" x14ac:dyDescent="0.2">
      <c r="A145" s="57" t="s">
        <v>315</v>
      </c>
      <c r="B145" s="76"/>
      <c r="C145" s="38"/>
      <c r="F145" s="3" t="s">
        <v>41</v>
      </c>
      <c r="G145" s="17"/>
      <c r="H145" s="20">
        <f t="shared" ref="H145" si="6">I145 * 1.05</f>
        <v>147</v>
      </c>
      <c r="I145" s="20">
        <v>140</v>
      </c>
      <c r="J145" s="70" t="s">
        <v>359</v>
      </c>
      <c r="K145" s="40"/>
      <c r="N145" s="17"/>
      <c r="O145" s="31"/>
      <c r="P145" s="20"/>
      <c r="Q145" s="20"/>
      <c r="R145" s="17"/>
      <c r="S145" s="31"/>
    </row>
    <row r="146" spans="1:19" x14ac:dyDescent="0.2">
      <c r="A146" s="10" t="s">
        <v>116</v>
      </c>
      <c r="B146" s="76"/>
      <c r="C146" s="38"/>
      <c r="F146" s="10" t="s">
        <v>157</v>
      </c>
      <c r="G146" s="25"/>
      <c r="H146" s="20"/>
      <c r="I146" s="20"/>
      <c r="J146" s="70"/>
      <c r="K146" s="40"/>
      <c r="N146" s="26"/>
      <c r="O146" s="31"/>
      <c r="P146" s="20"/>
      <c r="Q146" s="31"/>
      <c r="R146" s="17"/>
      <c r="S146" s="31"/>
    </row>
    <row r="147" spans="1:19" x14ac:dyDescent="0.2">
      <c r="A147" s="3" t="s">
        <v>39</v>
      </c>
      <c r="B147" s="17"/>
      <c r="C147" s="38">
        <v>131</v>
      </c>
      <c r="D147" s="20">
        <v>125</v>
      </c>
      <c r="E147" s="17" t="s">
        <v>359</v>
      </c>
      <c r="F147" s="10" t="s">
        <v>158</v>
      </c>
      <c r="G147" s="25"/>
      <c r="H147" s="20"/>
      <c r="I147" s="20"/>
      <c r="J147" s="70"/>
      <c r="K147" s="40"/>
      <c r="L147" s="3"/>
      <c r="M147" s="2"/>
      <c r="N147" s="17"/>
      <c r="O147" s="31"/>
      <c r="P147" s="20"/>
      <c r="Q147" s="31"/>
      <c r="R147" s="17"/>
      <c r="S147" s="31"/>
    </row>
    <row r="148" spans="1:19" x14ac:dyDescent="0.2">
      <c r="A148" s="16" t="s">
        <v>40</v>
      </c>
      <c r="B148" s="78"/>
      <c r="C148" s="38">
        <f t="shared" ref="C148:C149" si="7">D148 * 1.05</f>
        <v>147</v>
      </c>
      <c r="D148" s="20">
        <v>140</v>
      </c>
      <c r="E148" s="17" t="s">
        <v>359</v>
      </c>
      <c r="F148" s="2" t="s">
        <v>159</v>
      </c>
      <c r="G148" s="25"/>
      <c r="H148" s="20"/>
      <c r="I148" s="20"/>
      <c r="J148" s="73"/>
      <c r="K148" s="45"/>
      <c r="L148" s="3"/>
      <c r="M148" s="3"/>
      <c r="N148" s="26"/>
      <c r="O148" s="31"/>
      <c r="P148" s="20"/>
      <c r="Q148" s="31"/>
      <c r="R148" s="17"/>
      <c r="S148" s="31"/>
    </row>
    <row r="149" spans="1:19" x14ac:dyDescent="0.2">
      <c r="A149" s="3" t="s">
        <v>41</v>
      </c>
      <c r="B149" s="17"/>
      <c r="C149" s="38">
        <f t="shared" si="7"/>
        <v>168</v>
      </c>
      <c r="D149" s="20">
        <v>160</v>
      </c>
      <c r="E149" s="17" t="s">
        <v>359</v>
      </c>
      <c r="F149" t="s">
        <v>39</v>
      </c>
      <c r="G149" s="17"/>
      <c r="H149" s="20">
        <v>95</v>
      </c>
      <c r="I149" s="31">
        <v>90</v>
      </c>
      <c r="J149" s="70"/>
      <c r="K149" s="40"/>
      <c r="L149" s="3"/>
      <c r="M149" s="3"/>
      <c r="N149" s="26"/>
      <c r="O149" s="31"/>
      <c r="P149" s="20"/>
      <c r="Q149" s="31"/>
      <c r="R149" s="17"/>
      <c r="S149" s="31"/>
    </row>
    <row r="150" spans="1:19" x14ac:dyDescent="0.2">
      <c r="A150" s="2" t="s">
        <v>104</v>
      </c>
      <c r="B150" s="26"/>
      <c r="C150" s="38"/>
      <c r="F150" t="s">
        <v>84</v>
      </c>
      <c r="G150" s="17"/>
      <c r="H150" s="20">
        <v>116</v>
      </c>
      <c r="I150" s="31">
        <v>110</v>
      </c>
      <c r="J150" s="70"/>
      <c r="K150" s="40"/>
      <c r="L150" s="3"/>
      <c r="M150" s="3"/>
      <c r="N150" s="26"/>
      <c r="O150" s="31"/>
      <c r="P150" s="20"/>
      <c r="Q150" s="3"/>
      <c r="R150" s="17"/>
      <c r="S150" s="31"/>
    </row>
    <row r="151" spans="1:19" x14ac:dyDescent="0.2">
      <c r="A151" s="10" t="s">
        <v>316</v>
      </c>
      <c r="B151" s="76"/>
      <c r="C151" s="38"/>
      <c r="F151" t="s">
        <v>41</v>
      </c>
      <c r="G151" s="17"/>
      <c r="H151" s="20">
        <v>131</v>
      </c>
      <c r="I151" s="31">
        <v>125</v>
      </c>
      <c r="J151" s="70"/>
      <c r="K151" s="40"/>
      <c r="L151" s="3"/>
      <c r="M151" s="3"/>
      <c r="N151" s="26"/>
      <c r="O151" s="31"/>
      <c r="P151" s="20"/>
      <c r="Q151" s="3"/>
      <c r="R151" s="17"/>
      <c r="S151" s="31"/>
    </row>
    <row r="152" spans="1:19" x14ac:dyDescent="0.2">
      <c r="A152" s="2" t="s">
        <v>118</v>
      </c>
      <c r="B152" s="26"/>
      <c r="C152" s="38"/>
      <c r="F152" s="3" t="s">
        <v>42</v>
      </c>
      <c r="G152" s="17"/>
      <c r="H152" s="20">
        <v>158</v>
      </c>
      <c r="I152" s="20">
        <v>150</v>
      </c>
      <c r="J152" s="70"/>
      <c r="K152" s="40"/>
      <c r="L152" s="2"/>
      <c r="M152" s="2"/>
      <c r="N152" s="25"/>
      <c r="O152" s="33"/>
      <c r="P152" s="20"/>
      <c r="Q152" s="3"/>
      <c r="R152" s="17"/>
      <c r="S152" s="31"/>
    </row>
    <row r="153" spans="1:19" x14ac:dyDescent="0.2">
      <c r="A153" s="3" t="s">
        <v>38</v>
      </c>
      <c r="B153" s="17"/>
      <c r="C153" s="38">
        <v>131</v>
      </c>
      <c r="D153" s="20">
        <v>125</v>
      </c>
      <c r="E153" s="17" t="s">
        <v>358</v>
      </c>
      <c r="F153" s="2" t="s">
        <v>157</v>
      </c>
      <c r="G153" s="25"/>
      <c r="H153" s="20"/>
      <c r="I153" s="20"/>
      <c r="J153" s="70"/>
      <c r="K153" s="40"/>
      <c r="L153" s="2"/>
      <c r="M153" s="2"/>
      <c r="N153" s="25"/>
      <c r="O153" s="19"/>
      <c r="P153" s="20"/>
      <c r="Q153" s="3"/>
      <c r="R153" s="17"/>
      <c r="S153" s="31"/>
    </row>
    <row r="154" spans="1:19" x14ac:dyDescent="0.2">
      <c r="A154" t="s">
        <v>84</v>
      </c>
      <c r="B154" s="17"/>
      <c r="C154" s="38">
        <f t="shared" ref="C154:C155" si="8">D154 * 1.05</f>
        <v>147</v>
      </c>
      <c r="D154" s="20">
        <v>140</v>
      </c>
      <c r="E154" s="17" t="s">
        <v>358</v>
      </c>
      <c r="F154" s="10" t="s">
        <v>162</v>
      </c>
      <c r="G154" s="25"/>
      <c r="H154" s="20"/>
      <c r="I154" s="20"/>
      <c r="J154" s="70"/>
      <c r="K154" s="40"/>
      <c r="L154" s="3"/>
      <c r="M154" s="3"/>
      <c r="N154" s="26"/>
      <c r="O154" s="20"/>
      <c r="P154" s="20"/>
      <c r="Q154" s="31"/>
      <c r="R154" s="17"/>
      <c r="S154" s="31"/>
    </row>
    <row r="155" spans="1:19" x14ac:dyDescent="0.2">
      <c r="A155" s="3" t="s">
        <v>41</v>
      </c>
      <c r="B155" s="17"/>
      <c r="C155" s="38">
        <f t="shared" si="8"/>
        <v>168</v>
      </c>
      <c r="D155" s="20">
        <v>160</v>
      </c>
      <c r="E155" s="17" t="s">
        <v>358</v>
      </c>
      <c r="F155" s="2" t="s">
        <v>163</v>
      </c>
      <c r="G155" s="17"/>
      <c r="H155" s="20"/>
      <c r="J155" s="70"/>
      <c r="K155" s="40"/>
      <c r="L155" s="3"/>
      <c r="M155" s="3"/>
      <c r="N155" s="26"/>
      <c r="O155" s="20"/>
      <c r="P155" s="20"/>
      <c r="Q155" s="31"/>
      <c r="R155" s="17"/>
      <c r="S155" s="31"/>
    </row>
    <row r="156" spans="1:19" x14ac:dyDescent="0.2">
      <c r="A156" s="2" t="s">
        <v>104</v>
      </c>
      <c r="B156" s="23"/>
      <c r="C156" s="38"/>
      <c r="F156" s="3" t="s">
        <v>39</v>
      </c>
      <c r="G156" s="17"/>
      <c r="H156" s="20">
        <v>95</v>
      </c>
      <c r="I156" s="31">
        <v>90</v>
      </c>
      <c r="J156" s="70"/>
      <c r="K156" s="40"/>
      <c r="L156" s="3"/>
      <c r="M156" s="3"/>
      <c r="N156" s="17"/>
      <c r="O156" s="20"/>
      <c r="P156" s="30"/>
      <c r="Q156" s="34"/>
      <c r="R156" s="17"/>
      <c r="S156" s="31"/>
    </row>
    <row r="157" spans="1:19" x14ac:dyDescent="0.2">
      <c r="A157" s="10" t="s">
        <v>119</v>
      </c>
      <c r="B157" s="76"/>
      <c r="C157" s="38"/>
      <c r="F157" s="3" t="s">
        <v>40</v>
      </c>
      <c r="G157" s="17"/>
      <c r="H157" s="20">
        <v>116</v>
      </c>
      <c r="I157" s="31">
        <v>110</v>
      </c>
      <c r="J157" s="70"/>
      <c r="K157" s="40"/>
      <c r="L157" s="2"/>
      <c r="M157" s="2"/>
      <c r="N157" s="25"/>
      <c r="O157" s="31"/>
      <c r="P157" s="20"/>
      <c r="Q157" s="34"/>
      <c r="R157" s="17"/>
      <c r="S157" s="31"/>
    </row>
    <row r="158" spans="1:19" x14ac:dyDescent="0.2">
      <c r="A158" s="2" t="s">
        <v>120</v>
      </c>
      <c r="B158" s="26"/>
      <c r="C158" s="38"/>
      <c r="F158" s="3" t="s">
        <v>41</v>
      </c>
      <c r="G158" s="17"/>
      <c r="H158" s="20">
        <v>131</v>
      </c>
      <c r="I158" s="31">
        <v>125</v>
      </c>
      <c r="J158" s="70"/>
      <c r="K158" s="40"/>
      <c r="L158" s="2"/>
      <c r="M158" s="2"/>
      <c r="N158" s="17"/>
      <c r="O158" s="31"/>
      <c r="P158" s="20"/>
      <c r="Q158" s="34"/>
      <c r="R158" s="17"/>
      <c r="S158" s="32"/>
    </row>
    <row r="159" spans="1:19" x14ac:dyDescent="0.2">
      <c r="A159" t="s">
        <v>39</v>
      </c>
      <c r="B159" s="17"/>
      <c r="C159" s="38">
        <v>131</v>
      </c>
      <c r="D159" s="20">
        <v>125</v>
      </c>
      <c r="E159" s="17" t="s">
        <v>359</v>
      </c>
      <c r="F159" s="3" t="s">
        <v>42</v>
      </c>
      <c r="H159" s="20">
        <v>158</v>
      </c>
      <c r="I159" s="20">
        <v>150</v>
      </c>
      <c r="J159" s="70"/>
      <c r="K159" s="40"/>
      <c r="L159" s="3"/>
      <c r="M159" s="3"/>
      <c r="N159" s="26"/>
      <c r="O159" s="31"/>
      <c r="P159" s="20"/>
      <c r="Q159" s="20"/>
      <c r="R159" s="17"/>
      <c r="S159" s="32"/>
    </row>
    <row r="160" spans="1:19" x14ac:dyDescent="0.2">
      <c r="A160" t="s">
        <v>84</v>
      </c>
      <c r="B160" s="17"/>
      <c r="C160" s="38">
        <f t="shared" ref="C160:C161" si="9">D160 * 1.05</f>
        <v>147</v>
      </c>
      <c r="D160" s="20">
        <v>140</v>
      </c>
      <c r="E160" s="17" t="s">
        <v>359</v>
      </c>
      <c r="F160" s="3" t="s">
        <v>46</v>
      </c>
      <c r="G160" s="17"/>
      <c r="H160" s="20">
        <f t="shared" ref="H160" si="10">I160 * 1.05</f>
        <v>189</v>
      </c>
      <c r="I160" s="20">
        <v>180</v>
      </c>
      <c r="J160" s="70"/>
      <c r="K160" s="40"/>
      <c r="L160" s="3"/>
      <c r="M160" s="3"/>
      <c r="N160" s="26"/>
      <c r="O160" s="31"/>
      <c r="P160" s="20"/>
      <c r="Q160" s="20"/>
      <c r="R160" s="17"/>
      <c r="S160" s="32"/>
    </row>
    <row r="161" spans="1:19" x14ac:dyDescent="0.2">
      <c r="A161" s="3" t="s">
        <v>41</v>
      </c>
      <c r="B161" s="17"/>
      <c r="C161" s="38">
        <f t="shared" si="9"/>
        <v>168</v>
      </c>
      <c r="D161" s="20">
        <v>160</v>
      </c>
      <c r="E161" s="17" t="s">
        <v>359</v>
      </c>
      <c r="F161" s="2" t="s">
        <v>121</v>
      </c>
      <c r="G161" s="25"/>
      <c r="H161" s="20"/>
      <c r="I161" s="20"/>
      <c r="L161" s="3"/>
      <c r="M161" s="3"/>
      <c r="N161" s="26"/>
      <c r="O161" s="31"/>
      <c r="P161" s="20"/>
      <c r="Q161" s="20"/>
      <c r="R161" s="17"/>
      <c r="S161" s="32"/>
    </row>
    <row r="162" spans="1:19" x14ac:dyDescent="0.2">
      <c r="A162" s="2" t="s">
        <v>104</v>
      </c>
      <c r="B162" s="26"/>
      <c r="C162" s="38"/>
      <c r="F162" s="2" t="s">
        <v>123</v>
      </c>
      <c r="G162" s="25"/>
      <c r="H162" s="20"/>
      <c r="I162" s="20"/>
      <c r="L162" s="2"/>
      <c r="M162" s="2"/>
      <c r="N162" s="25"/>
      <c r="O162" s="53"/>
      <c r="P162" s="20"/>
      <c r="Q162" s="20"/>
      <c r="R162" s="17"/>
      <c r="S162" s="32"/>
    </row>
    <row r="163" spans="1:19" x14ac:dyDescent="0.2">
      <c r="A163" s="10" t="s">
        <v>122</v>
      </c>
      <c r="B163" s="76"/>
      <c r="C163" s="38"/>
      <c r="F163" s="3" t="s">
        <v>39</v>
      </c>
      <c r="G163" s="17"/>
      <c r="H163" s="20">
        <f t="shared" ref="H163" si="11">I163 * 1.05</f>
        <v>105</v>
      </c>
      <c r="I163" s="31">
        <v>100</v>
      </c>
      <c r="L163" s="2"/>
      <c r="M163" s="2"/>
      <c r="N163" s="25"/>
      <c r="O163" s="31"/>
      <c r="P163" s="20"/>
      <c r="Q163" s="20"/>
      <c r="R163" s="17"/>
      <c r="S163" s="32"/>
    </row>
    <row r="164" spans="1:19" x14ac:dyDescent="0.2">
      <c r="A164" s="2" t="s">
        <v>124</v>
      </c>
      <c r="B164" s="26"/>
      <c r="C164" s="38"/>
      <c r="F164" s="3" t="s">
        <v>84</v>
      </c>
      <c r="G164" s="17"/>
      <c r="H164" s="20">
        <v>122</v>
      </c>
      <c r="I164" s="31">
        <v>116</v>
      </c>
      <c r="J164" s="70"/>
      <c r="K164" s="40"/>
      <c r="L164" s="2"/>
      <c r="M164" s="2"/>
      <c r="N164" s="25"/>
      <c r="O164" s="31"/>
      <c r="P164" s="20"/>
      <c r="Q164" s="20"/>
      <c r="R164" s="17"/>
      <c r="S164" s="32"/>
    </row>
    <row r="165" spans="1:19" x14ac:dyDescent="0.2">
      <c r="A165" s="3" t="s">
        <v>39</v>
      </c>
      <c r="B165" s="17"/>
      <c r="C165" s="38">
        <v>131</v>
      </c>
      <c r="D165" s="20">
        <v>125</v>
      </c>
      <c r="E165" s="17" t="s">
        <v>359</v>
      </c>
      <c r="F165" s="3" t="s">
        <v>90</v>
      </c>
      <c r="G165" s="17"/>
      <c r="H165" s="20">
        <v>137</v>
      </c>
      <c r="I165" s="31">
        <v>130</v>
      </c>
      <c r="J165" s="70"/>
      <c r="K165" s="40"/>
      <c r="N165" s="26"/>
      <c r="O165" s="31"/>
      <c r="P165" s="20"/>
      <c r="Q165" s="20"/>
      <c r="R165" s="17"/>
      <c r="S165" s="32"/>
    </row>
    <row r="166" spans="1:19" x14ac:dyDescent="0.2">
      <c r="A166" s="3" t="s">
        <v>84</v>
      </c>
      <c r="B166" s="17"/>
      <c r="C166" s="38">
        <f t="shared" ref="C166:C167" si="12">D166 * 1.05</f>
        <v>147</v>
      </c>
      <c r="D166" s="20">
        <v>140</v>
      </c>
      <c r="E166" s="17" t="s">
        <v>358</v>
      </c>
      <c r="F166" t="s">
        <v>42</v>
      </c>
      <c r="G166" s="17"/>
      <c r="H166" s="20">
        <v>158</v>
      </c>
      <c r="I166" s="31">
        <v>150</v>
      </c>
      <c r="J166" s="70"/>
      <c r="K166" s="40"/>
      <c r="N166" s="26"/>
      <c r="O166" s="31"/>
      <c r="P166" s="20"/>
      <c r="Q166" s="30"/>
      <c r="R166" s="17"/>
      <c r="S166" s="31"/>
    </row>
    <row r="167" spans="1:19" x14ac:dyDescent="0.2">
      <c r="A167" s="3" t="s">
        <v>41</v>
      </c>
      <c r="B167" s="17"/>
      <c r="C167" s="38">
        <f t="shared" si="12"/>
        <v>168</v>
      </c>
      <c r="D167" s="20">
        <v>160</v>
      </c>
      <c r="E167" s="17" t="s">
        <v>358</v>
      </c>
      <c r="F167" s="2" t="s">
        <v>306</v>
      </c>
      <c r="G167" s="25"/>
      <c r="H167" s="20"/>
      <c r="I167" s="20"/>
      <c r="J167" s="70"/>
      <c r="K167" s="40"/>
      <c r="N167" s="26"/>
      <c r="O167" s="31"/>
      <c r="P167" s="20"/>
      <c r="Q167" s="20"/>
      <c r="R167" s="17"/>
      <c r="S167" s="31"/>
    </row>
    <row r="168" spans="1:19" x14ac:dyDescent="0.2">
      <c r="A168" s="2" t="s">
        <v>125</v>
      </c>
      <c r="B168" s="26"/>
      <c r="C168" s="38"/>
      <c r="F168" s="2" t="s">
        <v>360</v>
      </c>
      <c r="G168" s="17"/>
      <c r="H168" s="20"/>
      <c r="L168" s="2"/>
      <c r="M168" s="25"/>
      <c r="N168" s="25"/>
      <c r="O168" s="31"/>
      <c r="P168" s="20"/>
      <c r="Q168" s="20"/>
      <c r="R168" s="25"/>
      <c r="S168" s="31"/>
    </row>
    <row r="169" spans="1:19" x14ac:dyDescent="0.2">
      <c r="A169" s="2" t="s">
        <v>126</v>
      </c>
      <c r="B169" s="26"/>
      <c r="C169" s="38"/>
      <c r="F169" s="3" t="s">
        <v>79</v>
      </c>
      <c r="G169" s="17"/>
      <c r="H169" s="20">
        <v>79</v>
      </c>
      <c r="I169" s="34">
        <v>75</v>
      </c>
      <c r="J169" s="50" t="s">
        <v>358</v>
      </c>
      <c r="L169" s="2"/>
      <c r="M169" s="25"/>
      <c r="N169" s="25"/>
      <c r="O169" s="31"/>
      <c r="P169" s="20"/>
      <c r="Q169" s="20"/>
      <c r="R169" s="17"/>
      <c r="S169" s="31"/>
    </row>
    <row r="170" spans="1:19" x14ac:dyDescent="0.2">
      <c r="A170" t="s">
        <v>38</v>
      </c>
      <c r="B170" s="17"/>
      <c r="C170" s="38">
        <v>131</v>
      </c>
      <c r="D170" s="20">
        <v>125</v>
      </c>
      <c r="E170" s="17" t="s">
        <v>359</v>
      </c>
      <c r="F170" s="3" t="s">
        <v>290</v>
      </c>
      <c r="G170" s="17"/>
      <c r="H170" s="20">
        <v>89</v>
      </c>
      <c r="I170" s="34">
        <v>85</v>
      </c>
      <c r="J170" s="50" t="s">
        <v>358</v>
      </c>
      <c r="L170" s="3"/>
      <c r="M170" s="17"/>
      <c r="N170" s="26"/>
      <c r="O170" s="31"/>
      <c r="P170" s="20"/>
      <c r="Q170" s="20"/>
      <c r="R170" s="17"/>
      <c r="S170" s="31"/>
    </row>
    <row r="171" spans="1:19" x14ac:dyDescent="0.2">
      <c r="A171" t="s">
        <v>84</v>
      </c>
      <c r="B171" s="17"/>
      <c r="C171" s="38">
        <f t="shared" ref="C171:C172" si="13">D171 * 1.05</f>
        <v>147</v>
      </c>
      <c r="D171" s="20">
        <v>140</v>
      </c>
      <c r="E171" s="17" t="s">
        <v>359</v>
      </c>
      <c r="F171" s="2" t="s">
        <v>306</v>
      </c>
      <c r="G171" s="25"/>
      <c r="H171" s="20"/>
      <c r="L171" s="3"/>
      <c r="M171" s="17"/>
      <c r="N171" s="26"/>
      <c r="O171" s="31"/>
      <c r="P171" s="20"/>
      <c r="Q171" s="20"/>
      <c r="R171" s="17"/>
      <c r="S171" s="31"/>
    </row>
    <row r="172" spans="1:19" x14ac:dyDescent="0.2">
      <c r="A172" s="3" t="s">
        <v>41</v>
      </c>
      <c r="B172" s="17"/>
      <c r="C172" s="38">
        <f t="shared" si="13"/>
        <v>168</v>
      </c>
      <c r="D172" s="20">
        <v>160</v>
      </c>
      <c r="E172" s="17" t="s">
        <v>359</v>
      </c>
      <c r="F172" s="2" t="s">
        <v>307</v>
      </c>
      <c r="G172" s="25"/>
      <c r="H172" s="20"/>
      <c r="J172" s="70"/>
      <c r="K172" s="40"/>
      <c r="L172" s="3"/>
      <c r="M172" s="17"/>
      <c r="N172" s="26"/>
      <c r="O172" s="31"/>
      <c r="P172" s="20"/>
      <c r="Q172" s="20"/>
      <c r="R172" s="17"/>
      <c r="S172" s="31"/>
    </row>
    <row r="173" spans="1:19" x14ac:dyDescent="0.2">
      <c r="A173" s="2" t="s">
        <v>130</v>
      </c>
      <c r="B173" s="26"/>
      <c r="C173" s="38"/>
      <c r="F173" s="3" t="s">
        <v>77</v>
      </c>
      <c r="G173" s="17"/>
      <c r="H173" s="20">
        <v>50</v>
      </c>
      <c r="I173" s="34">
        <v>48</v>
      </c>
      <c r="J173" s="70" t="s">
        <v>358</v>
      </c>
      <c r="K173" s="40"/>
      <c r="L173" s="2"/>
      <c r="M173" s="26"/>
      <c r="N173" s="26"/>
      <c r="O173" s="19"/>
      <c r="P173" s="20"/>
      <c r="Q173" s="20"/>
      <c r="R173" s="17"/>
      <c r="S173" s="31"/>
    </row>
    <row r="174" spans="1:19" x14ac:dyDescent="0.2">
      <c r="A174" s="2" t="s">
        <v>131</v>
      </c>
      <c r="B174" s="26"/>
      <c r="C174" s="38"/>
      <c r="F174" s="3" t="s">
        <v>78</v>
      </c>
      <c r="G174" s="17"/>
      <c r="H174" s="20">
        <f t="shared" ref="H174" si="14">I174 * 1.05</f>
        <v>63</v>
      </c>
      <c r="I174" s="34">
        <v>60</v>
      </c>
      <c r="J174" s="50" t="s">
        <v>358</v>
      </c>
      <c r="L174" s="2"/>
      <c r="M174" s="26"/>
      <c r="N174" s="26"/>
      <c r="O174" s="19"/>
      <c r="P174" s="20"/>
      <c r="Q174" s="20"/>
      <c r="R174" s="17"/>
      <c r="S174" s="31"/>
    </row>
    <row r="175" spans="1:19" x14ac:dyDescent="0.2">
      <c r="A175" t="s">
        <v>132</v>
      </c>
      <c r="C175" s="38">
        <f t="shared" ref="C175" si="15">D175 * 1.05</f>
        <v>84</v>
      </c>
      <c r="D175" s="20">
        <v>80</v>
      </c>
      <c r="F175" s="3" t="s">
        <v>79</v>
      </c>
      <c r="G175" s="17"/>
      <c r="H175" s="20">
        <v>79</v>
      </c>
      <c r="I175" s="34">
        <v>75</v>
      </c>
      <c r="J175" s="50" t="s">
        <v>358</v>
      </c>
      <c r="L175" s="3"/>
      <c r="M175" s="2"/>
      <c r="N175" s="25"/>
      <c r="O175" s="20"/>
      <c r="P175" s="20"/>
      <c r="Q175" s="20"/>
      <c r="R175" s="17"/>
      <c r="S175" s="31"/>
    </row>
    <row r="176" spans="1:19" x14ac:dyDescent="0.2">
      <c r="A176" t="s">
        <v>64</v>
      </c>
      <c r="B176" s="17"/>
      <c r="C176" s="38">
        <v>101</v>
      </c>
      <c r="D176" s="20">
        <v>96</v>
      </c>
      <c r="E176" s="17"/>
      <c r="F176" s="3"/>
      <c r="G176" s="17"/>
      <c r="H176" s="20"/>
      <c r="I176" s="34"/>
      <c r="L176" s="3"/>
      <c r="M176" s="10"/>
      <c r="N176" s="25"/>
      <c r="O176" s="19"/>
      <c r="P176" s="20"/>
      <c r="Q176" s="20"/>
      <c r="R176" s="17"/>
      <c r="S176" s="31"/>
    </row>
    <row r="177" spans="1:19" x14ac:dyDescent="0.2">
      <c r="A177" s="3" t="s">
        <v>308</v>
      </c>
      <c r="B177" s="17"/>
      <c r="C177" s="38">
        <v>124</v>
      </c>
      <c r="D177" s="20">
        <v>118</v>
      </c>
      <c r="E177" s="17" t="s">
        <v>358</v>
      </c>
      <c r="F177" s="2"/>
      <c r="G177" s="25"/>
      <c r="H177" s="20"/>
      <c r="I177" s="20"/>
      <c r="L177" s="3"/>
      <c r="M177" s="2"/>
      <c r="N177" s="25"/>
      <c r="O177" s="20"/>
      <c r="P177" s="20"/>
      <c r="Q177" s="20"/>
      <c r="R177" s="17"/>
      <c r="S177" s="31"/>
    </row>
    <row r="178" spans="1:19" x14ac:dyDescent="0.2">
      <c r="A178" s="3" t="s">
        <v>99</v>
      </c>
      <c r="B178" s="17"/>
      <c r="C178" s="38">
        <v>110</v>
      </c>
      <c r="D178" s="20">
        <v>105</v>
      </c>
      <c r="E178" s="17" t="s">
        <v>358</v>
      </c>
      <c r="F178" s="2"/>
      <c r="G178" s="25"/>
      <c r="H178" s="20"/>
      <c r="I178" s="20"/>
      <c r="J178" s="70"/>
      <c r="K178" s="40"/>
      <c r="L178" s="2"/>
      <c r="M178" s="3"/>
      <c r="N178" s="17"/>
      <c r="O178" s="20"/>
      <c r="P178" s="20"/>
      <c r="Q178" s="20"/>
      <c r="R178" s="17"/>
      <c r="S178" s="31"/>
    </row>
    <row r="179" spans="1:19" x14ac:dyDescent="0.2">
      <c r="A179" s="3" t="s">
        <v>134</v>
      </c>
      <c r="B179" s="17"/>
      <c r="C179" s="38">
        <v>132</v>
      </c>
      <c r="D179" s="20">
        <v>126</v>
      </c>
      <c r="E179" s="17" t="s">
        <v>358</v>
      </c>
      <c r="F179" s="3"/>
      <c r="G179" s="17"/>
      <c r="H179" s="20"/>
      <c r="I179" s="20"/>
      <c r="J179" s="70"/>
      <c r="K179" s="40"/>
      <c r="L179" s="2"/>
      <c r="M179" s="2"/>
      <c r="N179" s="26"/>
      <c r="O179" s="18"/>
      <c r="P179" s="20"/>
      <c r="Q179" s="20"/>
      <c r="R179" s="17"/>
      <c r="S179" s="31"/>
    </row>
    <row r="180" spans="1:19" x14ac:dyDescent="0.2">
      <c r="A180" s="3" t="s">
        <v>102</v>
      </c>
      <c r="B180" s="17"/>
      <c r="C180" s="38">
        <v>154</v>
      </c>
      <c r="D180" s="20">
        <v>147</v>
      </c>
      <c r="E180" s="17" t="s">
        <v>358</v>
      </c>
      <c r="F180" s="3"/>
      <c r="H180" s="20"/>
      <c r="I180" s="20"/>
      <c r="J180" s="70"/>
      <c r="K180" s="40"/>
      <c r="L180" s="3"/>
      <c r="M180" s="10"/>
      <c r="N180" s="76"/>
      <c r="O180" s="19"/>
      <c r="P180" s="20"/>
      <c r="Q180" s="30"/>
      <c r="R180" s="25"/>
      <c r="S180" s="31"/>
    </row>
    <row r="181" spans="1:19" x14ac:dyDescent="0.2">
      <c r="A181" s="3"/>
      <c r="B181" s="17"/>
      <c r="C181" s="38"/>
      <c r="E181" s="26"/>
      <c r="F181" s="3"/>
      <c r="H181" s="20"/>
      <c r="I181" s="20"/>
      <c r="J181" s="70"/>
      <c r="K181" s="40"/>
      <c r="L181" s="3"/>
      <c r="M181" s="10"/>
      <c r="N181" s="76"/>
      <c r="O181" s="19"/>
      <c r="P181" s="20"/>
      <c r="Q181" s="30"/>
      <c r="R181" s="25"/>
      <c r="S181" s="31"/>
    </row>
    <row r="182" spans="1:19" ht="15" x14ac:dyDescent="0.35">
      <c r="A182" s="3"/>
      <c r="B182" s="17"/>
      <c r="C182" s="51" t="s">
        <v>33</v>
      </c>
      <c r="D182" s="49" t="s">
        <v>80</v>
      </c>
      <c r="E182" s="67"/>
      <c r="F182" s="62"/>
      <c r="G182" s="77"/>
      <c r="H182" s="51" t="s">
        <v>33</v>
      </c>
      <c r="I182" s="49" t="s">
        <v>80</v>
      </c>
      <c r="J182" s="70"/>
      <c r="K182" s="2"/>
      <c r="L182" s="2"/>
      <c r="N182" s="17"/>
      <c r="O182" s="20"/>
      <c r="P182" s="20"/>
      <c r="Q182" s="20"/>
      <c r="R182" s="17"/>
      <c r="S182" s="31"/>
    </row>
    <row r="183" spans="1:19" ht="15" x14ac:dyDescent="0.35">
      <c r="A183" s="3"/>
      <c r="B183" s="17"/>
      <c r="C183" s="51"/>
      <c r="D183" s="49"/>
      <c r="E183" s="67"/>
      <c r="F183" s="62"/>
      <c r="G183" s="77"/>
      <c r="H183" s="51"/>
      <c r="I183" s="49"/>
      <c r="J183" s="70"/>
      <c r="K183" s="2"/>
      <c r="L183" s="2"/>
      <c r="N183" s="17"/>
      <c r="O183" s="20"/>
      <c r="P183" s="20"/>
      <c r="Q183" s="20"/>
      <c r="R183" s="17"/>
      <c r="S183" s="31"/>
    </row>
    <row r="184" spans="1:19" x14ac:dyDescent="0.2">
      <c r="A184" s="2" t="s">
        <v>127</v>
      </c>
      <c r="B184" s="25"/>
      <c r="C184" s="38"/>
      <c r="F184" s="2" t="s">
        <v>160</v>
      </c>
      <c r="G184" s="26"/>
      <c r="H184" s="20"/>
      <c r="I184" s="20"/>
      <c r="J184" s="70"/>
      <c r="K184"/>
      <c r="M184" s="3"/>
      <c r="N184" s="17"/>
      <c r="O184" s="20"/>
      <c r="P184" s="20"/>
      <c r="Q184" s="20"/>
      <c r="R184" s="17"/>
      <c r="S184" s="31"/>
    </row>
    <row r="185" spans="1:19" x14ac:dyDescent="0.2">
      <c r="A185" s="10" t="s">
        <v>128</v>
      </c>
      <c r="B185" s="25"/>
      <c r="C185" s="38"/>
      <c r="F185" s="10" t="s">
        <v>164</v>
      </c>
      <c r="G185" s="76"/>
      <c r="H185" s="20"/>
      <c r="I185" s="20"/>
      <c r="J185" s="70"/>
      <c r="K185"/>
      <c r="M185" s="3"/>
      <c r="N185" s="17"/>
      <c r="O185" s="20"/>
      <c r="P185" s="30"/>
      <c r="Q185" s="20"/>
      <c r="R185" s="17"/>
      <c r="S185" s="34"/>
    </row>
    <row r="186" spans="1:19" x14ac:dyDescent="0.2">
      <c r="A186" s="2" t="s">
        <v>129</v>
      </c>
      <c r="B186" s="25"/>
      <c r="C186" s="38"/>
      <c r="F186" s="2" t="s">
        <v>165</v>
      </c>
      <c r="G186" s="26"/>
      <c r="H186" s="20"/>
      <c r="I186" s="20"/>
      <c r="J186" s="70"/>
      <c r="K186" s="3"/>
      <c r="L186" s="3"/>
      <c r="M186" s="3"/>
      <c r="N186" s="17"/>
      <c r="O186" s="20"/>
      <c r="P186" s="30"/>
      <c r="Q186" s="20"/>
      <c r="R186" s="25"/>
      <c r="S186" s="31"/>
    </row>
    <row r="187" spans="1:19" x14ac:dyDescent="0.2">
      <c r="A187" s="3" t="s">
        <v>56</v>
      </c>
      <c r="B187" s="17"/>
      <c r="C187" s="38">
        <v>131</v>
      </c>
      <c r="D187" s="20">
        <v>125</v>
      </c>
      <c r="E187" s="26"/>
      <c r="F187" t="s">
        <v>84</v>
      </c>
      <c r="G187" s="17"/>
      <c r="H187" s="20">
        <v>131</v>
      </c>
      <c r="I187" s="18">
        <v>125</v>
      </c>
      <c r="J187" s="70"/>
      <c r="K187"/>
      <c r="M187" s="2"/>
      <c r="N187" s="26"/>
      <c r="O187" s="18"/>
      <c r="P187" s="20"/>
      <c r="Q187" s="2"/>
      <c r="R187" s="25"/>
      <c r="S187" s="31"/>
    </row>
    <row r="188" spans="1:19" x14ac:dyDescent="0.2">
      <c r="A188" t="s">
        <v>57</v>
      </c>
      <c r="B188" s="17"/>
      <c r="C188" s="38">
        <v>160</v>
      </c>
      <c r="D188" s="20">
        <v>152</v>
      </c>
      <c r="F188" t="s">
        <v>90</v>
      </c>
      <c r="G188" s="17"/>
      <c r="H188" s="20">
        <f t="shared" ref="H188" si="16">I188 * 1.05</f>
        <v>147</v>
      </c>
      <c r="I188" s="18">
        <v>140</v>
      </c>
      <c r="J188" s="70"/>
      <c r="K188" s="2"/>
      <c r="L188" s="17"/>
      <c r="M188" s="10"/>
      <c r="N188" s="76"/>
      <c r="O188" s="18"/>
      <c r="P188" s="20"/>
      <c r="Q188" s="2"/>
      <c r="R188" s="25"/>
      <c r="S188" s="33"/>
    </row>
    <row r="189" spans="1:19" x14ac:dyDescent="0.2">
      <c r="A189" s="3" t="s">
        <v>58</v>
      </c>
      <c r="B189" s="17"/>
      <c r="C189" s="38">
        <v>192</v>
      </c>
      <c r="D189" s="20">
        <v>183</v>
      </c>
      <c r="F189" t="s">
        <v>166</v>
      </c>
      <c r="G189" s="17"/>
      <c r="H189" s="20">
        <v>173</v>
      </c>
      <c r="I189" s="18">
        <v>165</v>
      </c>
      <c r="J189" s="70"/>
      <c r="K189" s="10"/>
      <c r="L189" s="17"/>
      <c r="N189" s="66"/>
      <c r="O189" s="20"/>
      <c r="P189" s="20"/>
      <c r="Q189" s="2"/>
      <c r="R189" s="25"/>
      <c r="S189" s="33"/>
    </row>
    <row r="190" spans="1:19" x14ac:dyDescent="0.2">
      <c r="A190" s="3" t="s">
        <v>59</v>
      </c>
      <c r="B190" s="17"/>
      <c r="C190" s="38">
        <v>225</v>
      </c>
      <c r="D190" s="20">
        <v>214</v>
      </c>
      <c r="F190" s="3" t="s">
        <v>46</v>
      </c>
      <c r="G190" s="17"/>
      <c r="H190" s="20">
        <v>200</v>
      </c>
      <c r="I190" s="20">
        <v>190</v>
      </c>
      <c r="J190" s="70"/>
      <c r="K190" s="3"/>
      <c r="L190" s="17"/>
      <c r="N190" s="66"/>
      <c r="O190" s="20"/>
      <c r="P190" s="20"/>
      <c r="R190" s="17"/>
      <c r="S190" s="31"/>
    </row>
    <row r="191" spans="1:19" x14ac:dyDescent="0.2">
      <c r="A191" s="3" t="s">
        <v>148</v>
      </c>
      <c r="B191" s="17"/>
      <c r="C191" s="38">
        <v>248</v>
      </c>
      <c r="D191" s="30">
        <v>236</v>
      </c>
      <c r="F191" s="3" t="s">
        <v>47</v>
      </c>
      <c r="G191" s="26"/>
      <c r="H191" s="20">
        <v>226</v>
      </c>
      <c r="I191" s="20">
        <v>215</v>
      </c>
      <c r="J191" s="70"/>
      <c r="K191" s="3"/>
      <c r="L191" s="17"/>
      <c r="M191" s="3"/>
      <c r="N191" s="17"/>
      <c r="O191" s="20"/>
      <c r="P191" s="20"/>
      <c r="R191" s="17"/>
      <c r="S191" s="31"/>
    </row>
    <row r="192" spans="1:19" x14ac:dyDescent="0.2">
      <c r="A192" s="3" t="s">
        <v>190</v>
      </c>
      <c r="B192" s="17"/>
      <c r="C192" s="38">
        <v>275</v>
      </c>
      <c r="D192" s="20">
        <v>262</v>
      </c>
      <c r="E192" s="17" t="s">
        <v>358</v>
      </c>
      <c r="F192" s="2" t="s">
        <v>160</v>
      </c>
      <c r="G192" s="26"/>
      <c r="H192" s="20"/>
      <c r="I192" s="20"/>
      <c r="J192" s="70"/>
      <c r="K192" s="3"/>
      <c r="L192" s="17"/>
      <c r="M192" s="3"/>
      <c r="N192" s="17"/>
      <c r="O192" s="20"/>
      <c r="P192" s="20"/>
      <c r="R192" s="17"/>
      <c r="S192" s="31"/>
    </row>
    <row r="193" spans="1:19" x14ac:dyDescent="0.2">
      <c r="A193" s="2" t="s">
        <v>133</v>
      </c>
      <c r="B193" s="25"/>
      <c r="C193" s="38"/>
      <c r="F193" s="10" t="s">
        <v>168</v>
      </c>
      <c r="G193" s="76"/>
      <c r="H193" s="20"/>
      <c r="I193" s="20"/>
      <c r="J193" s="70"/>
      <c r="K193" s="2"/>
      <c r="L193" s="17"/>
      <c r="M193" s="3"/>
      <c r="N193" s="17"/>
      <c r="O193" s="20"/>
      <c r="P193" s="20"/>
      <c r="Q193" s="2"/>
      <c r="R193" s="25"/>
      <c r="S193" s="31"/>
    </row>
    <row r="194" spans="1:19" x14ac:dyDescent="0.2">
      <c r="A194" s="2" t="s">
        <v>135</v>
      </c>
      <c r="B194" s="25"/>
      <c r="C194" s="38"/>
      <c r="F194" s="2" t="s">
        <v>170</v>
      </c>
      <c r="G194" s="26"/>
      <c r="H194" s="20"/>
      <c r="I194" s="20"/>
      <c r="J194" s="70"/>
      <c r="K194" s="10"/>
      <c r="L194" s="17"/>
      <c r="M194" s="2"/>
      <c r="N194" s="26"/>
      <c r="O194" s="18"/>
      <c r="P194" s="20"/>
      <c r="Q194" s="10"/>
      <c r="R194" s="25"/>
      <c r="S194" s="31"/>
    </row>
    <row r="195" spans="1:19" x14ac:dyDescent="0.2">
      <c r="A195" s="3" t="s">
        <v>57</v>
      </c>
      <c r="B195" s="17"/>
      <c r="C195" s="38">
        <f t="shared" ref="C195" si="17">D195 * 1.05</f>
        <v>147</v>
      </c>
      <c r="D195" s="20">
        <v>140</v>
      </c>
      <c r="E195" s="17"/>
      <c r="F195" t="s">
        <v>172</v>
      </c>
      <c r="G195" s="17"/>
      <c r="H195" s="20">
        <v>131</v>
      </c>
      <c r="I195" s="18">
        <v>125</v>
      </c>
      <c r="J195" s="70"/>
      <c r="K195" s="3"/>
      <c r="L195" s="17"/>
      <c r="M195" s="2"/>
      <c r="N195" s="26"/>
      <c r="O195" s="18"/>
      <c r="P195" s="20"/>
      <c r="Q195" s="2"/>
      <c r="R195" s="25"/>
      <c r="S195" s="31"/>
    </row>
    <row r="196" spans="1:19" x14ac:dyDescent="0.2">
      <c r="A196" s="3" t="s">
        <v>58</v>
      </c>
      <c r="B196" s="17"/>
      <c r="C196" s="38">
        <v>173</v>
      </c>
      <c r="D196" s="20">
        <v>165</v>
      </c>
      <c r="E196" s="17" t="s">
        <v>358</v>
      </c>
      <c r="F196" t="s">
        <v>173</v>
      </c>
      <c r="G196" s="17"/>
      <c r="H196" s="20">
        <f t="shared" ref="H196" si="18">I196 * 1.05</f>
        <v>147</v>
      </c>
      <c r="I196" s="18">
        <v>140</v>
      </c>
      <c r="J196" s="70"/>
      <c r="K196" s="3"/>
      <c r="L196" s="17"/>
      <c r="N196" s="23"/>
      <c r="O196" s="20"/>
      <c r="P196" s="20"/>
      <c r="R196" s="17"/>
      <c r="S196" s="31"/>
    </row>
    <row r="197" spans="1:19" x14ac:dyDescent="0.2">
      <c r="A197" s="2" t="s">
        <v>138</v>
      </c>
      <c r="B197" s="25"/>
      <c r="C197" s="38"/>
      <c r="E197" s="17"/>
      <c r="F197" t="s">
        <v>166</v>
      </c>
      <c r="G197" s="17"/>
      <c r="H197" s="20">
        <v>173</v>
      </c>
      <c r="I197" s="18">
        <v>165</v>
      </c>
      <c r="J197" s="70"/>
      <c r="K197" s="3"/>
      <c r="L197" s="17"/>
      <c r="N197" s="17"/>
      <c r="O197" s="20"/>
      <c r="P197" s="20"/>
      <c r="Q197" s="3"/>
      <c r="R197" s="17"/>
      <c r="S197" s="31"/>
    </row>
    <row r="198" spans="1:19" x14ac:dyDescent="0.2">
      <c r="A198" s="2" t="s">
        <v>139</v>
      </c>
      <c r="B198" s="25"/>
      <c r="C198" s="38"/>
      <c r="E198" s="17"/>
      <c r="F198" t="s">
        <v>72</v>
      </c>
      <c r="G198" s="17"/>
      <c r="H198" s="20">
        <v>200</v>
      </c>
      <c r="I198" s="18">
        <v>190</v>
      </c>
      <c r="J198" s="70"/>
      <c r="K198" s="3"/>
      <c r="L198" s="17"/>
      <c r="M198" s="3"/>
      <c r="N198" s="17"/>
      <c r="O198" s="20"/>
      <c r="P198" s="20"/>
      <c r="Q198" s="3"/>
      <c r="R198" s="17"/>
      <c r="S198" s="31"/>
    </row>
    <row r="199" spans="1:19" x14ac:dyDescent="0.2">
      <c r="A199" s="3" t="s">
        <v>357</v>
      </c>
      <c r="B199" s="17"/>
      <c r="C199" s="38">
        <v>142</v>
      </c>
      <c r="D199" s="20">
        <v>135</v>
      </c>
      <c r="E199" s="17"/>
      <c r="F199" s="2" t="s">
        <v>160</v>
      </c>
      <c r="G199" s="26"/>
      <c r="H199" s="20"/>
      <c r="I199" s="20"/>
      <c r="J199" s="70"/>
      <c r="K199" s="3"/>
      <c r="L199" s="17"/>
      <c r="N199" s="17"/>
      <c r="O199" s="20"/>
      <c r="P199" s="20"/>
      <c r="Q199" s="3"/>
      <c r="R199" s="17"/>
      <c r="S199" s="31"/>
    </row>
    <row r="200" spans="1:19" x14ac:dyDescent="0.2">
      <c r="A200" s="3" t="s">
        <v>57</v>
      </c>
      <c r="B200" s="17"/>
      <c r="C200" s="38">
        <v>168</v>
      </c>
      <c r="D200" s="20">
        <v>160</v>
      </c>
      <c r="E200" s="17" t="s">
        <v>358</v>
      </c>
      <c r="F200" s="10" t="s">
        <v>177</v>
      </c>
      <c r="G200" s="76"/>
      <c r="H200" s="20"/>
      <c r="I200" s="20"/>
      <c r="J200" s="70"/>
      <c r="K200" s="3"/>
      <c r="L200" s="17"/>
      <c r="M200" s="3"/>
      <c r="N200" s="17"/>
      <c r="O200" s="20"/>
      <c r="P200" s="31"/>
      <c r="Q200" s="3"/>
      <c r="R200" s="17"/>
      <c r="S200" s="31"/>
    </row>
    <row r="201" spans="1:19" x14ac:dyDescent="0.2">
      <c r="A201" s="2" t="s">
        <v>142</v>
      </c>
      <c r="B201" s="26"/>
      <c r="C201" s="38"/>
      <c r="E201" s="17"/>
      <c r="F201" t="s">
        <v>40</v>
      </c>
      <c r="H201" s="20">
        <v>131</v>
      </c>
      <c r="I201" s="20">
        <v>125</v>
      </c>
      <c r="J201" s="70"/>
      <c r="K201" s="3"/>
      <c r="L201" s="17"/>
      <c r="M201" s="3"/>
      <c r="N201" s="17"/>
      <c r="O201" s="20"/>
      <c r="P201" s="20"/>
      <c r="Q201" s="3"/>
      <c r="R201" s="17"/>
      <c r="S201" s="31"/>
    </row>
    <row r="202" spans="1:19" x14ac:dyDescent="0.2">
      <c r="A202" s="2" t="s">
        <v>143</v>
      </c>
      <c r="B202" s="26"/>
      <c r="C202" s="38"/>
      <c r="F202" t="s">
        <v>41</v>
      </c>
      <c r="G202" s="17"/>
      <c r="H202" s="20">
        <f t="shared" ref="H202" si="19">I202 * 1.05</f>
        <v>147</v>
      </c>
      <c r="I202" s="20">
        <v>140</v>
      </c>
      <c r="J202" s="70"/>
      <c r="K202"/>
      <c r="L202" s="2"/>
      <c r="M202" s="3"/>
      <c r="N202" s="17"/>
      <c r="O202" s="20"/>
      <c r="P202" s="20"/>
      <c r="Q202" s="2"/>
      <c r="R202" s="17"/>
      <c r="S202" s="31"/>
    </row>
    <row r="203" spans="1:19" x14ac:dyDescent="0.2">
      <c r="A203" s="3" t="s">
        <v>56</v>
      </c>
      <c r="B203" s="25"/>
      <c r="C203" s="38">
        <v>131</v>
      </c>
      <c r="D203" s="20">
        <v>125</v>
      </c>
      <c r="F203" s="3" t="s">
        <v>42</v>
      </c>
      <c r="G203" s="17"/>
      <c r="H203" s="20">
        <v>173</v>
      </c>
      <c r="I203" s="20">
        <v>165</v>
      </c>
      <c r="J203" s="70"/>
      <c r="K203" s="40"/>
      <c r="M203" s="3"/>
      <c r="N203" s="17"/>
      <c r="O203" s="20"/>
      <c r="P203" s="20"/>
      <c r="Q203" s="2"/>
      <c r="R203" s="17"/>
      <c r="S203" s="31"/>
    </row>
    <row r="204" spans="1:19" x14ac:dyDescent="0.2">
      <c r="A204" s="3" t="s">
        <v>57</v>
      </c>
      <c r="B204" s="17"/>
      <c r="C204" s="38">
        <f t="shared" ref="C204:C250" si="20">D204 * 1.05</f>
        <v>147</v>
      </c>
      <c r="D204" s="20">
        <v>140</v>
      </c>
      <c r="F204" s="2" t="s">
        <v>179</v>
      </c>
      <c r="G204" s="26"/>
      <c r="H204" s="20"/>
      <c r="I204" s="20"/>
      <c r="J204" s="70"/>
      <c r="K204" s="40"/>
      <c r="N204" s="17"/>
      <c r="O204" s="20"/>
      <c r="P204" s="18"/>
      <c r="R204" s="17"/>
      <c r="S204" s="31"/>
    </row>
    <row r="205" spans="1:19" x14ac:dyDescent="0.2">
      <c r="A205" s="3" t="s">
        <v>58</v>
      </c>
      <c r="B205" s="17"/>
      <c r="C205" s="38">
        <v>173</v>
      </c>
      <c r="D205" s="30">
        <v>165</v>
      </c>
      <c r="E205" s="26"/>
      <c r="F205" s="10" t="s">
        <v>181</v>
      </c>
      <c r="G205" s="76"/>
      <c r="H205" s="20"/>
      <c r="I205" s="20"/>
      <c r="J205" s="70"/>
      <c r="K205" s="40"/>
      <c r="N205" s="17"/>
      <c r="O205" s="20"/>
      <c r="P205" s="18"/>
      <c r="R205" s="17"/>
      <c r="S205" s="31"/>
    </row>
    <row r="206" spans="1:19" x14ac:dyDescent="0.2">
      <c r="A206" s="2" t="s">
        <v>144</v>
      </c>
      <c r="B206" s="26"/>
      <c r="C206" s="38"/>
      <c r="E206" s="17"/>
      <c r="F206" t="s">
        <v>38</v>
      </c>
      <c r="H206" s="20">
        <v>100</v>
      </c>
      <c r="I206" s="20">
        <v>95</v>
      </c>
      <c r="J206" s="70"/>
      <c r="K206" s="40"/>
      <c r="L206" s="2"/>
      <c r="M206" s="17"/>
      <c r="N206" s="17"/>
      <c r="O206" s="18"/>
      <c r="P206" s="31"/>
      <c r="Q206" s="3"/>
      <c r="R206" s="17"/>
      <c r="S206" s="35"/>
    </row>
    <row r="207" spans="1:19" x14ac:dyDescent="0.2">
      <c r="A207" s="2" t="s">
        <v>146</v>
      </c>
      <c r="B207" s="26"/>
      <c r="C207" s="38"/>
      <c r="E207" s="26"/>
      <c r="F207" t="s">
        <v>84</v>
      </c>
      <c r="H207" s="20">
        <v>126</v>
      </c>
      <c r="I207" s="20">
        <v>120</v>
      </c>
      <c r="J207" s="70"/>
      <c r="K207" s="40"/>
      <c r="L207" s="2"/>
      <c r="M207" s="17"/>
      <c r="N207" s="17"/>
      <c r="O207" s="18"/>
      <c r="P207" s="31"/>
      <c r="Q207" s="2"/>
      <c r="R207" s="17"/>
      <c r="S207" s="31"/>
    </row>
    <row r="208" spans="1:19" x14ac:dyDescent="0.2">
      <c r="A208" s="3" t="s">
        <v>56</v>
      </c>
      <c r="B208" s="17"/>
      <c r="C208" s="38">
        <v>137</v>
      </c>
      <c r="D208" s="20">
        <v>130</v>
      </c>
      <c r="E208" s="26"/>
      <c r="F208" s="3" t="s">
        <v>41</v>
      </c>
      <c r="G208" s="17"/>
      <c r="H208" s="20">
        <v>145</v>
      </c>
      <c r="I208" s="20">
        <v>138</v>
      </c>
      <c r="J208" s="70"/>
      <c r="K208" s="40"/>
      <c r="L208" s="3"/>
      <c r="M208" s="17"/>
      <c r="N208" s="23"/>
      <c r="O208" s="20"/>
      <c r="P208" s="20"/>
      <c r="Q208" s="10"/>
      <c r="R208" s="17"/>
      <c r="S208" s="31"/>
    </row>
    <row r="209" spans="1:26" x14ac:dyDescent="0.2">
      <c r="A209" s="3" t="s">
        <v>57</v>
      </c>
      <c r="B209" s="17"/>
      <c r="C209" s="38">
        <v>163</v>
      </c>
      <c r="D209" s="20">
        <v>155</v>
      </c>
      <c r="E209" s="26"/>
      <c r="F209" s="3" t="s">
        <v>42</v>
      </c>
      <c r="G209" s="17"/>
      <c r="H209" s="20">
        <v>168</v>
      </c>
      <c r="I209" s="20">
        <v>160</v>
      </c>
      <c r="J209" s="72"/>
      <c r="K209" s="43"/>
      <c r="L209" s="3"/>
      <c r="M209" s="17"/>
      <c r="N209" s="26"/>
      <c r="O209" s="20"/>
      <c r="P209" s="20"/>
      <c r="Q209" s="10"/>
      <c r="R209" s="17"/>
      <c r="S209" s="31"/>
    </row>
    <row r="210" spans="1:26" x14ac:dyDescent="0.2">
      <c r="A210" s="3" t="s">
        <v>58</v>
      </c>
      <c r="B210" s="17"/>
      <c r="C210" s="38">
        <v>189</v>
      </c>
      <c r="D210" s="20">
        <v>180</v>
      </c>
      <c r="E210" s="17" t="s">
        <v>358</v>
      </c>
      <c r="F210" s="2" t="s">
        <v>179</v>
      </c>
      <c r="G210" s="26"/>
      <c r="H210" s="20"/>
      <c r="I210" s="20"/>
      <c r="L210" s="3"/>
      <c r="M210" s="17"/>
      <c r="N210" s="26"/>
      <c r="O210" s="20"/>
      <c r="P210" s="20"/>
      <c r="Q210" s="31"/>
      <c r="R210" s="25"/>
      <c r="S210" s="31"/>
    </row>
    <row r="211" spans="1:26" x14ac:dyDescent="0.2">
      <c r="A211" s="2" t="s">
        <v>150</v>
      </c>
      <c r="B211" s="26"/>
      <c r="C211" s="38"/>
      <c r="E211" s="17"/>
      <c r="F211" s="2" t="s">
        <v>188</v>
      </c>
      <c r="G211" s="26"/>
      <c r="H211" s="20"/>
      <c r="I211" s="20"/>
      <c r="L211" s="3"/>
      <c r="M211" s="17"/>
      <c r="N211" s="26"/>
      <c r="O211" s="20"/>
      <c r="P211" s="20"/>
      <c r="Q211" s="31"/>
      <c r="R211" s="17"/>
      <c r="S211" s="31"/>
    </row>
    <row r="212" spans="1:26" x14ac:dyDescent="0.2">
      <c r="A212" s="2" t="s">
        <v>152</v>
      </c>
      <c r="B212" s="26"/>
      <c r="C212" s="38"/>
      <c r="F212" t="s">
        <v>38</v>
      </c>
      <c r="G212" s="23"/>
      <c r="H212" s="20">
        <v>95</v>
      </c>
      <c r="I212" s="20">
        <v>90</v>
      </c>
      <c r="K212" s="20"/>
      <c r="L212" s="3"/>
      <c r="M212" s="17"/>
      <c r="N212" s="25"/>
      <c r="O212" s="20"/>
      <c r="P212" s="20"/>
      <c r="Q212" s="31"/>
      <c r="R212" s="17"/>
      <c r="S212" s="31"/>
    </row>
    <row r="213" spans="1:26" x14ac:dyDescent="0.2">
      <c r="A213" s="3" t="s">
        <v>56</v>
      </c>
      <c r="B213" s="17"/>
      <c r="C213" s="38">
        <v>107</v>
      </c>
      <c r="D213" s="20">
        <v>102</v>
      </c>
      <c r="F213" t="s">
        <v>84</v>
      </c>
      <c r="G213" s="17"/>
      <c r="H213" s="20">
        <v>121</v>
      </c>
      <c r="I213" s="20">
        <v>115</v>
      </c>
      <c r="K213" s="20"/>
      <c r="L213" s="3"/>
      <c r="M213" s="17"/>
      <c r="N213" s="26"/>
      <c r="O213" s="31"/>
      <c r="P213" s="31"/>
      <c r="Q213" s="31"/>
      <c r="R213" s="17"/>
      <c r="S213" s="31"/>
    </row>
    <row r="214" spans="1:26" x14ac:dyDescent="0.2">
      <c r="A214" s="3" t="s">
        <v>57</v>
      </c>
      <c r="B214" s="17"/>
      <c r="C214" s="38">
        <f t="shared" ref="C214" si="21">D214 * 1.05</f>
        <v>126</v>
      </c>
      <c r="D214" s="20">
        <v>120</v>
      </c>
      <c r="E214" s="17"/>
      <c r="F214" s="3" t="s">
        <v>41</v>
      </c>
      <c r="G214" s="17"/>
      <c r="H214" s="20">
        <v>139</v>
      </c>
      <c r="I214" s="20">
        <v>132</v>
      </c>
      <c r="K214" s="20"/>
      <c r="L214" s="3"/>
      <c r="M214" s="17"/>
      <c r="N214" s="25"/>
      <c r="O214" s="20"/>
      <c r="P214" s="30"/>
      <c r="Q214" s="31"/>
      <c r="R214" s="17"/>
      <c r="S214" s="31"/>
    </row>
    <row r="215" spans="1:26" x14ac:dyDescent="0.2">
      <c r="A215" s="3" t="s">
        <v>58</v>
      </c>
      <c r="B215" s="17"/>
      <c r="C215" s="38">
        <v>143</v>
      </c>
      <c r="D215" s="20">
        <v>136</v>
      </c>
      <c r="E215" s="17" t="s">
        <v>358</v>
      </c>
      <c r="F215" t="s">
        <v>42</v>
      </c>
      <c r="G215" s="17"/>
      <c r="H215" s="20">
        <v>163</v>
      </c>
      <c r="I215" s="20">
        <v>155</v>
      </c>
      <c r="L215" s="2"/>
      <c r="M215" s="17"/>
      <c r="N215" s="25"/>
      <c r="O215" s="18"/>
      <c r="P215" s="31"/>
    </row>
    <row r="216" spans="1:26" x14ac:dyDescent="0.2">
      <c r="A216" s="2" t="s">
        <v>348</v>
      </c>
      <c r="B216" s="17"/>
      <c r="C216" s="38"/>
      <c r="F216" s="2" t="s">
        <v>318</v>
      </c>
      <c r="G216" s="17"/>
      <c r="H216" s="20"/>
      <c r="L216" s="2"/>
      <c r="M216" s="17"/>
      <c r="N216" s="2"/>
      <c r="O216" s="26"/>
      <c r="P216" s="18"/>
      <c r="Q216" s="20"/>
    </row>
    <row r="217" spans="1:26" x14ac:dyDescent="0.2">
      <c r="A217" s="2" t="s">
        <v>349</v>
      </c>
      <c r="B217" s="26"/>
      <c r="C217" s="38"/>
      <c r="E217" s="17"/>
      <c r="F217" s="10" t="s">
        <v>319</v>
      </c>
      <c r="G217" s="17"/>
      <c r="H217" s="20"/>
      <c r="L217" s="3"/>
      <c r="M217" s="17"/>
      <c r="N217" s="2"/>
      <c r="O217" s="26"/>
      <c r="P217" s="20"/>
      <c r="Q217" s="48"/>
    </row>
    <row r="218" spans="1:26" x14ac:dyDescent="0.2">
      <c r="A218" s="3" t="s">
        <v>56</v>
      </c>
      <c r="B218" s="26"/>
      <c r="C218" s="38">
        <v>107</v>
      </c>
      <c r="D218" s="30">
        <v>102</v>
      </c>
      <c r="E218" s="50"/>
      <c r="F218" s="3" t="s">
        <v>182</v>
      </c>
      <c r="G218" s="17"/>
      <c r="H218" s="20">
        <v>121</v>
      </c>
      <c r="I218" s="30">
        <v>115</v>
      </c>
      <c r="K218" s="20"/>
      <c r="L218" s="3"/>
      <c r="M218" s="17"/>
      <c r="N218" s="3"/>
      <c r="O218" s="17"/>
      <c r="P218" s="20"/>
      <c r="Q218" s="48"/>
      <c r="R218" s="32"/>
    </row>
    <row r="219" spans="1:26" x14ac:dyDescent="0.2">
      <c r="A219" s="3" t="s">
        <v>57</v>
      </c>
      <c r="B219" s="26"/>
      <c r="C219" s="38">
        <f t="shared" ref="C219" si="22">D219 * 1.05</f>
        <v>126</v>
      </c>
      <c r="D219" s="30">
        <v>120</v>
      </c>
      <c r="E219" s="50"/>
      <c r="F219" s="3" t="s">
        <v>183</v>
      </c>
      <c r="G219" s="17"/>
      <c r="H219" s="20">
        <v>142</v>
      </c>
      <c r="I219" s="30">
        <v>135</v>
      </c>
      <c r="K219" s="20"/>
      <c r="L219" s="3"/>
      <c r="M219" s="17"/>
      <c r="N219" s="3"/>
      <c r="O219" s="17"/>
      <c r="P219" s="20"/>
      <c r="Q219" s="48"/>
      <c r="R219" s="36"/>
    </row>
    <row r="220" spans="1:26" x14ac:dyDescent="0.2">
      <c r="A220" s="2" t="s">
        <v>350</v>
      </c>
      <c r="B220" s="17"/>
      <c r="C220" s="38"/>
      <c r="D220" s="48"/>
      <c r="E220" s="50"/>
      <c r="F220" s="2" t="s">
        <v>193</v>
      </c>
      <c r="G220" s="17"/>
      <c r="H220" s="20"/>
      <c r="K220" s="20"/>
      <c r="L220" s="3"/>
      <c r="M220" s="17"/>
      <c r="N220" s="2"/>
      <c r="O220" s="26"/>
      <c r="P220" s="18"/>
      <c r="Q220" s="20"/>
      <c r="R220" s="31"/>
    </row>
    <row r="221" spans="1:26" x14ac:dyDescent="0.2">
      <c r="A221" s="2" t="s">
        <v>351</v>
      </c>
      <c r="B221" s="17"/>
      <c r="C221" s="38"/>
      <c r="D221" s="48"/>
      <c r="E221" s="22"/>
      <c r="F221" s="2" t="s">
        <v>194</v>
      </c>
      <c r="G221" s="17"/>
      <c r="H221" s="20"/>
      <c r="K221" s="20"/>
      <c r="L221" s="3"/>
      <c r="M221" s="17"/>
      <c r="N221" s="2"/>
      <c r="O221" s="26"/>
      <c r="P221" s="18"/>
      <c r="Q221" s="20"/>
      <c r="R221" s="31"/>
    </row>
    <row r="222" spans="1:26" x14ac:dyDescent="0.2">
      <c r="A222" s="3" t="s">
        <v>56</v>
      </c>
      <c r="B222" s="26"/>
      <c r="C222" s="38">
        <v>107</v>
      </c>
      <c r="D222" s="30">
        <v>102</v>
      </c>
      <c r="E222" s="22"/>
      <c r="F222" s="3" t="s">
        <v>56</v>
      </c>
      <c r="G222" s="17"/>
      <c r="H222" s="20">
        <v>110</v>
      </c>
      <c r="I222" s="20">
        <v>105</v>
      </c>
      <c r="L222" s="3"/>
      <c r="M222" s="17"/>
      <c r="O222" s="66"/>
      <c r="P222" s="20"/>
      <c r="Q222" s="18"/>
      <c r="R222" s="31"/>
    </row>
    <row r="223" spans="1:26" x14ac:dyDescent="0.2">
      <c r="A223" s="3" t="s">
        <v>57</v>
      </c>
      <c r="B223" s="26"/>
      <c r="C223" s="38">
        <v>126</v>
      </c>
      <c r="D223" s="30">
        <v>120</v>
      </c>
      <c r="E223" s="38"/>
      <c r="F223" s="3" t="s">
        <v>57</v>
      </c>
      <c r="G223" s="17"/>
      <c r="H223" s="20">
        <v>137</v>
      </c>
      <c r="I223" s="20">
        <v>130</v>
      </c>
      <c r="L223" s="3"/>
      <c r="M223" s="17"/>
      <c r="O223" s="66"/>
      <c r="P223" s="20"/>
      <c r="Q223" s="18"/>
      <c r="R223" s="31"/>
      <c r="V223" s="2"/>
      <c r="W223" s="2"/>
      <c r="X223" s="17"/>
      <c r="Y223" s="31"/>
      <c r="Z223" s="20"/>
    </row>
    <row r="224" spans="1:26" x14ac:dyDescent="0.2">
      <c r="A224" s="2" t="s">
        <v>153</v>
      </c>
      <c r="B224" s="26"/>
      <c r="C224" s="38"/>
      <c r="E224" s="38"/>
      <c r="F224" s="3" t="s">
        <v>58</v>
      </c>
      <c r="G224" s="17"/>
      <c r="H224" s="20">
        <v>160</v>
      </c>
      <c r="I224" s="20">
        <v>152</v>
      </c>
      <c r="L224" s="2"/>
      <c r="M224" s="17"/>
      <c r="O224" s="17"/>
      <c r="P224" s="20"/>
      <c r="Q224" s="18"/>
      <c r="R224" s="31"/>
      <c r="V224" s="2"/>
      <c r="W224" s="2"/>
      <c r="X224" s="25"/>
      <c r="Y224" s="31"/>
      <c r="Z224" s="38"/>
    </row>
    <row r="225" spans="1:26" ht="12.4" customHeight="1" x14ac:dyDescent="0.2">
      <c r="A225" s="2" t="s">
        <v>154</v>
      </c>
      <c r="B225" s="26"/>
      <c r="C225" s="38"/>
      <c r="D225" s="48"/>
      <c r="E225" s="46"/>
      <c r="F225" s="3" t="s">
        <v>59</v>
      </c>
      <c r="G225" s="17"/>
      <c r="H225" s="20">
        <v>187</v>
      </c>
      <c r="I225" s="20">
        <v>178</v>
      </c>
      <c r="K225" s="20"/>
      <c r="L225" s="2"/>
      <c r="M225" s="25"/>
      <c r="N225" s="3"/>
      <c r="O225" s="17"/>
      <c r="P225" s="20"/>
      <c r="Q225" s="18"/>
      <c r="R225" s="33"/>
      <c r="X225" s="26"/>
      <c r="Y225" s="31"/>
      <c r="Z225" s="38"/>
    </row>
    <row r="226" spans="1:26" ht="12.4" customHeight="1" x14ac:dyDescent="0.2">
      <c r="A226" s="3" t="s">
        <v>57</v>
      </c>
      <c r="B226" s="17"/>
      <c r="C226" s="38">
        <f t="shared" ref="C226" si="23">D226 * 1.05</f>
        <v>126</v>
      </c>
      <c r="D226" s="48">
        <v>120</v>
      </c>
      <c r="E226" s="50" t="s">
        <v>358</v>
      </c>
      <c r="F226" s="3" t="s">
        <v>148</v>
      </c>
      <c r="G226" s="17"/>
      <c r="H226" s="20">
        <f t="shared" ref="H226" si="24">I226 * 1.05</f>
        <v>210</v>
      </c>
      <c r="I226" s="20">
        <v>200</v>
      </c>
      <c r="K226" s="20"/>
      <c r="L226" s="3"/>
      <c r="M226" s="17"/>
      <c r="N226" s="3"/>
      <c r="O226" s="17"/>
      <c r="P226" s="20"/>
      <c r="Q226" s="20"/>
      <c r="R226" s="36"/>
      <c r="X226" s="26"/>
      <c r="Y226" s="31"/>
      <c r="Z226" s="38"/>
    </row>
    <row r="227" spans="1:26" ht="13.15" customHeight="1" x14ac:dyDescent="0.2">
      <c r="A227" s="3" t="s">
        <v>58</v>
      </c>
      <c r="B227" s="17"/>
      <c r="C227" s="38">
        <v>143</v>
      </c>
      <c r="D227" s="48">
        <v>136</v>
      </c>
      <c r="E227" s="50" t="s">
        <v>358</v>
      </c>
      <c r="F227" s="2" t="s">
        <v>193</v>
      </c>
      <c r="G227" s="17"/>
      <c r="H227" s="20"/>
      <c r="K227" s="20"/>
      <c r="L227" s="3"/>
      <c r="M227" s="17"/>
      <c r="N227" s="2"/>
      <c r="O227" s="26"/>
      <c r="P227" s="18"/>
      <c r="Q227" s="20"/>
      <c r="R227" s="31"/>
      <c r="X227" s="26"/>
      <c r="Y227" s="31"/>
      <c r="Z227" s="38"/>
    </row>
    <row r="228" spans="1:26" x14ac:dyDescent="0.2">
      <c r="A228" s="3" t="s">
        <v>353</v>
      </c>
      <c r="B228" s="17"/>
      <c r="C228" s="38"/>
      <c r="E228" s="38"/>
      <c r="F228" s="2" t="s">
        <v>197</v>
      </c>
      <c r="G228" s="17"/>
      <c r="H228" s="20"/>
      <c r="K228" s="2"/>
      <c r="L228" s="2"/>
      <c r="M228" s="17"/>
      <c r="N228" s="10"/>
      <c r="O228" s="76"/>
      <c r="P228" s="18"/>
      <c r="Q228" s="20"/>
      <c r="R228" s="31"/>
      <c r="V228" s="3"/>
      <c r="W228" s="3"/>
      <c r="X228" s="26"/>
      <c r="Y228" s="31"/>
      <c r="Z228" s="38"/>
    </row>
    <row r="229" spans="1:26" x14ac:dyDescent="0.2">
      <c r="A229" s="2" t="s">
        <v>352</v>
      </c>
      <c r="B229" s="26"/>
      <c r="C229" s="38"/>
      <c r="E229" s="22"/>
      <c r="F229" s="3" t="s">
        <v>56</v>
      </c>
      <c r="G229" s="17"/>
      <c r="H229" s="20">
        <v>110</v>
      </c>
      <c r="I229" s="20">
        <v>105</v>
      </c>
      <c r="J229" s="74"/>
      <c r="K229" s="10"/>
      <c r="L229" s="10"/>
      <c r="M229" s="17"/>
      <c r="N229" s="2"/>
      <c r="O229" s="26"/>
      <c r="P229" s="19"/>
      <c r="Q229" s="20"/>
      <c r="R229" s="31"/>
      <c r="V229" s="2"/>
      <c r="W229" s="2"/>
      <c r="X229" s="25"/>
      <c r="Y229" s="31"/>
      <c r="Z229" s="38"/>
    </row>
    <row r="230" spans="1:26" x14ac:dyDescent="0.2">
      <c r="A230" s="16" t="s">
        <v>57</v>
      </c>
      <c r="B230" s="76"/>
      <c r="C230" s="38">
        <v>154</v>
      </c>
      <c r="D230" s="30">
        <v>147</v>
      </c>
      <c r="E230" s="22"/>
      <c r="F230" s="3" t="s">
        <v>57</v>
      </c>
      <c r="G230" s="17"/>
      <c r="H230" s="20">
        <v>137</v>
      </c>
      <c r="I230" s="20">
        <v>130</v>
      </c>
      <c r="K230" s="2"/>
      <c r="L230" s="2"/>
      <c r="M230" s="25"/>
      <c r="O230" s="17"/>
      <c r="P230" s="20"/>
      <c r="Q230" s="18"/>
      <c r="R230" s="33"/>
      <c r="V230" s="2"/>
      <c r="W230" s="2"/>
      <c r="X230" s="25"/>
      <c r="Y230" s="33"/>
      <c r="Z230" s="38"/>
    </row>
    <row r="231" spans="1:26" x14ac:dyDescent="0.2">
      <c r="A231" s="3" t="s">
        <v>58</v>
      </c>
      <c r="B231" s="26"/>
      <c r="C231" s="38">
        <v>173</v>
      </c>
      <c r="D231" s="30">
        <v>165</v>
      </c>
      <c r="E231" s="38"/>
      <c r="F231" s="3" t="s">
        <v>58</v>
      </c>
      <c r="G231" s="17"/>
      <c r="H231" s="20">
        <v>160</v>
      </c>
      <c r="I231" s="20">
        <v>152</v>
      </c>
      <c r="K231"/>
      <c r="M231" s="26"/>
      <c r="O231" s="17"/>
      <c r="P231" s="20"/>
      <c r="Q231" s="18"/>
      <c r="R231" s="36"/>
      <c r="V231" s="3"/>
      <c r="W231" s="3"/>
      <c r="X231" s="26"/>
      <c r="Y231" s="31"/>
      <c r="Z231" s="38"/>
    </row>
    <row r="232" spans="1:26" x14ac:dyDescent="0.2">
      <c r="A232" s="2" t="s">
        <v>160</v>
      </c>
      <c r="B232" s="26"/>
      <c r="C232" s="38"/>
      <c r="E232" s="22"/>
      <c r="F232" s="3" t="s">
        <v>59</v>
      </c>
      <c r="G232" s="17"/>
      <c r="H232" s="20">
        <v>187</v>
      </c>
      <c r="I232" s="20">
        <v>178</v>
      </c>
      <c r="K232"/>
      <c r="M232" s="26"/>
      <c r="O232" s="17"/>
      <c r="P232" s="20"/>
      <c r="Q232" s="18"/>
      <c r="R232" s="31"/>
      <c r="V232" s="3"/>
      <c r="W232" s="3"/>
      <c r="X232" s="26"/>
      <c r="Y232" s="31"/>
      <c r="Z232" s="38"/>
    </row>
    <row r="233" spans="1:26" x14ac:dyDescent="0.2">
      <c r="A233" s="2" t="s">
        <v>161</v>
      </c>
      <c r="B233" s="26"/>
      <c r="C233" s="38"/>
      <c r="E233" s="46"/>
      <c r="F233" s="3" t="s">
        <v>148</v>
      </c>
      <c r="G233" s="17"/>
      <c r="H233" s="20">
        <f t="shared" ref="H233" si="25">I233 * 1.05</f>
        <v>210</v>
      </c>
      <c r="I233" s="30">
        <v>200</v>
      </c>
      <c r="K233"/>
      <c r="M233" s="26"/>
      <c r="N233" s="3"/>
      <c r="O233" s="17"/>
      <c r="P233" s="20"/>
      <c r="Q233" s="20"/>
      <c r="R233" s="31"/>
      <c r="V233" s="3"/>
      <c r="W233" s="3"/>
      <c r="X233" s="26"/>
      <c r="Y233" s="31"/>
      <c r="Z233" s="38"/>
    </row>
    <row r="234" spans="1:26" ht="12.4" customHeight="1" x14ac:dyDescent="0.2">
      <c r="A234" t="s">
        <v>38</v>
      </c>
      <c r="C234" s="38">
        <v>92</v>
      </c>
      <c r="D234" s="18">
        <v>88</v>
      </c>
      <c r="E234" s="38"/>
      <c r="F234" s="3" t="s">
        <v>190</v>
      </c>
      <c r="G234" s="17"/>
      <c r="H234" s="20">
        <v>243</v>
      </c>
      <c r="I234" s="31">
        <v>231</v>
      </c>
      <c r="K234" s="2"/>
      <c r="L234" s="2"/>
      <c r="M234" s="25"/>
      <c r="N234" s="2"/>
      <c r="O234" s="26"/>
      <c r="P234" s="18"/>
      <c r="Q234" s="20"/>
      <c r="R234" s="31"/>
      <c r="V234" s="3"/>
      <c r="W234" s="3"/>
      <c r="X234" s="26"/>
      <c r="Y234" s="31"/>
      <c r="Z234" s="38"/>
    </row>
    <row r="235" spans="1:26" ht="12.4" customHeight="1" x14ac:dyDescent="0.2">
      <c r="A235" t="s">
        <v>40</v>
      </c>
      <c r="C235" s="38">
        <v>113</v>
      </c>
      <c r="D235" s="18">
        <v>108</v>
      </c>
      <c r="E235" s="38"/>
      <c r="F235" s="3" t="s">
        <v>301</v>
      </c>
      <c r="G235" s="17"/>
      <c r="H235" s="20">
        <v>275</v>
      </c>
      <c r="I235" s="31">
        <v>262</v>
      </c>
      <c r="K235" s="2"/>
      <c r="L235" s="2"/>
      <c r="M235" s="25"/>
      <c r="N235" s="10"/>
      <c r="O235" s="76"/>
      <c r="P235" s="18"/>
      <c r="Q235" s="20"/>
      <c r="R235" s="31"/>
      <c r="V235" s="3"/>
      <c r="W235" s="3"/>
      <c r="X235" s="26"/>
      <c r="Y235" s="31"/>
      <c r="Z235" s="38"/>
    </row>
    <row r="236" spans="1:26" ht="12.4" customHeight="1" x14ac:dyDescent="0.2">
      <c r="A236" t="s">
        <v>41</v>
      </c>
      <c r="B236" s="17"/>
      <c r="C236" s="38">
        <f t="shared" ref="C236:C237" si="26">D236 * 1.05</f>
        <v>126</v>
      </c>
      <c r="D236" s="18">
        <v>120</v>
      </c>
      <c r="E236" s="38"/>
      <c r="F236" s="3"/>
      <c r="G236" s="17"/>
      <c r="H236" s="20"/>
      <c r="K236"/>
      <c r="M236" s="26"/>
      <c r="N236" s="2"/>
      <c r="O236" s="26"/>
      <c r="P236" s="19"/>
      <c r="Q236" s="20"/>
      <c r="R236" s="31"/>
      <c r="V236" s="3"/>
      <c r="W236" s="3"/>
      <c r="X236" s="26"/>
      <c r="Y236" s="34"/>
      <c r="Z236" s="38"/>
    </row>
    <row r="237" spans="1:26" x14ac:dyDescent="0.2">
      <c r="A237" s="3" t="s">
        <v>42</v>
      </c>
      <c r="B237" s="17"/>
      <c r="C237" s="38">
        <f t="shared" si="26"/>
        <v>147</v>
      </c>
      <c r="D237" s="18">
        <v>140</v>
      </c>
      <c r="E237" s="22"/>
      <c r="F237" s="3"/>
      <c r="G237" s="17"/>
      <c r="H237" s="20"/>
      <c r="I237" s="20"/>
      <c r="K237"/>
      <c r="M237" s="26"/>
      <c r="N237" s="2"/>
      <c r="O237" s="17"/>
      <c r="P237" s="20"/>
      <c r="Q237" s="31"/>
      <c r="R237" s="31"/>
    </row>
    <row r="238" spans="1:26" x14ac:dyDescent="0.2">
      <c r="A238" s="3" t="s">
        <v>46</v>
      </c>
      <c r="B238" s="17"/>
      <c r="C238" s="38">
        <v>173</v>
      </c>
      <c r="D238" s="20">
        <v>165</v>
      </c>
      <c r="E238" s="46"/>
      <c r="F238" s="3"/>
      <c r="G238" s="17"/>
      <c r="H238" s="20"/>
      <c r="I238" s="20"/>
      <c r="K238" s="3"/>
      <c r="L238" s="3"/>
      <c r="M238" s="26"/>
      <c r="N238" s="2"/>
      <c r="O238" s="25"/>
      <c r="P238" s="20"/>
      <c r="Q238" s="31"/>
      <c r="R238" s="31"/>
    </row>
    <row r="239" spans="1:26" x14ac:dyDescent="0.2">
      <c r="A239" s="3" t="s">
        <v>47</v>
      </c>
      <c r="B239" s="17"/>
      <c r="C239" s="38">
        <v>194</v>
      </c>
      <c r="D239" s="20">
        <v>185</v>
      </c>
      <c r="E239" s="22"/>
      <c r="F239" s="3"/>
      <c r="G239" s="17"/>
      <c r="H239" s="20"/>
      <c r="I239" s="20"/>
      <c r="K239" s="2"/>
      <c r="L239" s="15"/>
      <c r="M239" s="15"/>
      <c r="N239" s="3"/>
      <c r="O239" s="17"/>
      <c r="P239" s="20"/>
      <c r="Q239" s="31"/>
      <c r="R239" s="31"/>
    </row>
    <row r="240" spans="1:26" x14ac:dyDescent="0.2">
      <c r="B240" s="17"/>
      <c r="C240" s="38"/>
      <c r="D240" s="18"/>
      <c r="E240" s="22"/>
      <c r="F240" s="3"/>
      <c r="G240" s="17"/>
      <c r="H240" s="20"/>
      <c r="I240" s="30"/>
      <c r="K240" s="10"/>
      <c r="L240" s="15"/>
      <c r="M240" s="15"/>
      <c r="N240" s="3"/>
      <c r="O240" s="17"/>
      <c r="P240" s="20"/>
      <c r="Q240" s="31"/>
      <c r="R240" s="31"/>
    </row>
    <row r="241" spans="1:18" x14ac:dyDescent="0.2">
      <c r="B241" s="17"/>
      <c r="C241" s="38"/>
      <c r="D241" s="18"/>
      <c r="F241" s="3"/>
      <c r="G241" s="17"/>
      <c r="H241" s="20"/>
      <c r="K241" s="2"/>
      <c r="L241" s="11"/>
      <c r="M241" s="11"/>
      <c r="N241" s="3"/>
      <c r="O241" s="17"/>
      <c r="P241" s="20"/>
      <c r="Q241" s="31"/>
      <c r="R241" s="31"/>
    </row>
    <row r="242" spans="1:18" ht="15" x14ac:dyDescent="0.35">
      <c r="A242" s="2"/>
      <c r="B242" s="17"/>
      <c r="C242" s="51" t="s">
        <v>33</v>
      </c>
      <c r="D242" s="49" t="s">
        <v>80</v>
      </c>
      <c r="E242" s="68"/>
      <c r="F242" s="60"/>
      <c r="G242" s="67"/>
      <c r="H242" s="51" t="s">
        <v>33</v>
      </c>
      <c r="I242" s="49" t="s">
        <v>80</v>
      </c>
      <c r="K242"/>
      <c r="L242" s="11"/>
      <c r="M242" s="26"/>
      <c r="N242" s="3"/>
      <c r="O242" s="17"/>
      <c r="P242" s="20"/>
      <c r="Q242" s="34"/>
      <c r="R242" s="32"/>
    </row>
    <row r="243" spans="1:18" ht="15" x14ac:dyDescent="0.35">
      <c r="A243" s="2"/>
      <c r="B243" s="17"/>
      <c r="C243" s="51"/>
      <c r="D243" s="49"/>
      <c r="E243" s="68"/>
      <c r="F243" s="60"/>
      <c r="G243" s="67"/>
      <c r="H243" s="51"/>
      <c r="I243" s="49"/>
      <c r="K243"/>
      <c r="L243" s="11"/>
      <c r="M243" s="26"/>
      <c r="N243" s="3"/>
      <c r="O243" s="17"/>
      <c r="P243" s="20"/>
      <c r="Q243" s="34"/>
      <c r="R243" s="32"/>
    </row>
    <row r="244" spans="1:18" x14ac:dyDescent="0.2">
      <c r="A244" s="2" t="s">
        <v>193</v>
      </c>
      <c r="B244" s="17"/>
      <c r="C244" s="38"/>
      <c r="D244" s="31"/>
      <c r="E244" s="38"/>
      <c r="F244" s="2" t="s">
        <v>198</v>
      </c>
      <c r="G244" s="26"/>
      <c r="H244" s="20"/>
      <c r="I244" s="38"/>
      <c r="K244"/>
      <c r="L244" s="11"/>
      <c r="M244" s="26"/>
      <c r="N244" s="3"/>
      <c r="O244" s="17"/>
      <c r="P244" s="20"/>
      <c r="Q244" s="34"/>
      <c r="R244" s="36"/>
    </row>
    <row r="245" spans="1:18" ht="12.4" customHeight="1" x14ac:dyDescent="0.2">
      <c r="A245" s="2" t="s">
        <v>201</v>
      </c>
      <c r="B245" s="25"/>
      <c r="C245" s="38"/>
      <c r="D245" s="31"/>
      <c r="E245" s="22"/>
      <c r="F245" s="2" t="s">
        <v>199</v>
      </c>
      <c r="G245" s="26"/>
      <c r="H245" s="20"/>
      <c r="I245" s="38"/>
      <c r="K245" s="2"/>
      <c r="L245" s="25"/>
      <c r="M245" s="25"/>
      <c r="N245" s="2"/>
      <c r="O245" s="25"/>
      <c r="P245" s="19"/>
      <c r="Q245" s="31"/>
      <c r="R245" s="31"/>
    </row>
    <row r="246" spans="1:18" ht="12.4" customHeight="1" x14ac:dyDescent="0.2">
      <c r="A246" s="3" t="s">
        <v>56</v>
      </c>
      <c r="B246" s="17"/>
      <c r="C246" s="38">
        <v>110</v>
      </c>
      <c r="D246" s="31">
        <v>105</v>
      </c>
      <c r="E246" s="22"/>
      <c r="F246" s="2" t="s">
        <v>200</v>
      </c>
      <c r="G246" s="26"/>
      <c r="H246" s="20"/>
      <c r="I246" s="38"/>
      <c r="K246" s="2"/>
      <c r="L246" s="25"/>
      <c r="M246" s="25"/>
      <c r="N246" s="10"/>
      <c r="O246" s="25"/>
      <c r="P246" s="19"/>
      <c r="Q246" s="31"/>
      <c r="R246" s="31"/>
    </row>
    <row r="247" spans="1:18" x14ac:dyDescent="0.2">
      <c r="A247" s="3" t="s">
        <v>57</v>
      </c>
      <c r="B247" s="17"/>
      <c r="C247" s="38">
        <v>137</v>
      </c>
      <c r="D247" s="31">
        <v>130</v>
      </c>
      <c r="E247" s="46"/>
      <c r="F247" t="s">
        <v>38</v>
      </c>
      <c r="H247" s="20">
        <v>90</v>
      </c>
      <c r="I247" s="38">
        <v>86</v>
      </c>
      <c r="K247" s="10"/>
      <c r="L247" s="25"/>
      <c r="M247" s="25"/>
      <c r="N247" s="3"/>
      <c r="O247" s="17"/>
      <c r="P247" s="20"/>
      <c r="Q247" s="31"/>
      <c r="R247" s="31"/>
    </row>
    <row r="248" spans="1:18" x14ac:dyDescent="0.2">
      <c r="A248" s="3" t="s">
        <v>58</v>
      </c>
      <c r="B248" s="17"/>
      <c r="C248" s="38">
        <v>160</v>
      </c>
      <c r="D248" s="31">
        <v>152</v>
      </c>
      <c r="E248" s="22"/>
      <c r="F248" t="s">
        <v>84</v>
      </c>
      <c r="G248" s="17"/>
      <c r="H248" s="20">
        <v>110</v>
      </c>
      <c r="I248" s="88">
        <v>105</v>
      </c>
      <c r="K248"/>
      <c r="L248" s="17"/>
      <c r="M248" s="26"/>
      <c r="N248" s="3"/>
      <c r="O248" s="17"/>
      <c r="P248" s="20"/>
      <c r="Q248" s="31"/>
      <c r="R248" s="31"/>
    </row>
    <row r="249" spans="1:18" x14ac:dyDescent="0.2">
      <c r="A249" s="3" t="s">
        <v>59</v>
      </c>
      <c r="B249" s="17"/>
      <c r="C249" s="38">
        <v>187</v>
      </c>
      <c r="D249" s="31">
        <v>178</v>
      </c>
      <c r="E249" s="22"/>
      <c r="F249" t="s">
        <v>90</v>
      </c>
      <c r="G249" s="17"/>
      <c r="H249" s="20">
        <v>131</v>
      </c>
      <c r="I249" s="88">
        <v>125</v>
      </c>
      <c r="K249"/>
      <c r="L249" s="17"/>
      <c r="M249" s="26"/>
      <c r="N249" s="3"/>
      <c r="O249" s="17"/>
      <c r="P249" s="20"/>
      <c r="Q249" s="31"/>
      <c r="R249" s="31"/>
    </row>
    <row r="250" spans="1:18" x14ac:dyDescent="0.2">
      <c r="A250" s="3" t="s">
        <v>148</v>
      </c>
      <c r="B250" s="17"/>
      <c r="C250" s="38">
        <f t="shared" si="20"/>
        <v>210</v>
      </c>
      <c r="D250" s="34">
        <v>200</v>
      </c>
      <c r="E250" s="22"/>
      <c r="F250" s="2" t="s">
        <v>202</v>
      </c>
      <c r="G250" s="26"/>
      <c r="H250" s="20"/>
      <c r="I250" s="38"/>
      <c r="K250"/>
      <c r="L250" s="17"/>
      <c r="M250" s="2"/>
      <c r="N250" s="17"/>
      <c r="O250" s="18"/>
      <c r="P250" s="31"/>
      <c r="Q250" s="17"/>
      <c r="R250" s="31"/>
    </row>
    <row r="251" spans="1:18" x14ac:dyDescent="0.2">
      <c r="A251" s="3" t="s">
        <v>190</v>
      </c>
      <c r="B251" s="17"/>
      <c r="C251" s="38">
        <v>243</v>
      </c>
      <c r="D251" s="34">
        <v>231</v>
      </c>
      <c r="E251" s="22"/>
      <c r="F251" s="10" t="s">
        <v>328</v>
      </c>
      <c r="G251" s="76"/>
      <c r="H251" s="20"/>
      <c r="I251" s="38"/>
      <c r="K251"/>
      <c r="L251" s="17"/>
      <c r="M251" s="2"/>
      <c r="N251" s="17"/>
      <c r="O251" s="18"/>
      <c r="P251" s="31"/>
      <c r="Q251" s="17"/>
      <c r="R251" s="31"/>
    </row>
    <row r="252" spans="1:18" ht="12.4" customHeight="1" x14ac:dyDescent="0.2">
      <c r="A252" s="2" t="s">
        <v>193</v>
      </c>
      <c r="B252" s="25"/>
      <c r="C252" s="38"/>
      <c r="D252" s="31"/>
      <c r="E252" s="22"/>
      <c r="F252" s="2" t="s">
        <v>327</v>
      </c>
      <c r="G252" s="26"/>
      <c r="H252" s="20"/>
      <c r="I252" s="38"/>
      <c r="K252"/>
      <c r="L252" s="17"/>
      <c r="M252" s="3"/>
      <c r="N252" s="17"/>
      <c r="O252" s="20"/>
      <c r="P252" s="31"/>
      <c r="Q252" s="17"/>
      <c r="R252" s="31"/>
    </row>
    <row r="253" spans="1:18" ht="12.4" customHeight="1" x14ac:dyDescent="0.2">
      <c r="A253" s="10" t="s">
        <v>320</v>
      </c>
      <c r="B253" s="25"/>
      <c r="C253" s="38"/>
      <c r="D253" s="31"/>
      <c r="E253" s="38"/>
      <c r="F253" s="3" t="s">
        <v>99</v>
      </c>
      <c r="G253" s="17"/>
      <c r="H253" s="20">
        <v>95</v>
      </c>
      <c r="I253" s="38">
        <v>90</v>
      </c>
      <c r="K253" s="2"/>
      <c r="L253" s="2"/>
      <c r="M253" s="3"/>
      <c r="N253" s="17"/>
      <c r="O253" s="20"/>
      <c r="P253" s="31"/>
      <c r="Q253" s="17"/>
      <c r="R253" s="37"/>
    </row>
    <row r="254" spans="1:18" x14ac:dyDescent="0.2">
      <c r="A254" s="3" t="s">
        <v>56</v>
      </c>
      <c r="B254" s="17"/>
      <c r="C254" s="38">
        <v>110</v>
      </c>
      <c r="D254" s="31">
        <v>105</v>
      </c>
      <c r="E254" s="38"/>
      <c r="F254" s="3" t="s">
        <v>101</v>
      </c>
      <c r="G254" s="23"/>
      <c r="H254" s="20">
        <v>110</v>
      </c>
      <c r="I254" s="88">
        <v>105</v>
      </c>
      <c r="K254" s="2"/>
      <c r="L254" s="2"/>
      <c r="M254" s="3"/>
      <c r="N254" s="17"/>
      <c r="O254" s="20"/>
      <c r="P254" s="31"/>
      <c r="Q254" s="17"/>
      <c r="R254" s="31"/>
    </row>
    <row r="255" spans="1:18" x14ac:dyDescent="0.2">
      <c r="A255" s="3" t="s">
        <v>57</v>
      </c>
      <c r="B255" s="17"/>
      <c r="C255" s="38">
        <v>137</v>
      </c>
      <c r="D255" s="31">
        <v>130</v>
      </c>
      <c r="E255" s="22"/>
      <c r="F255" s="3" t="s">
        <v>102</v>
      </c>
      <c r="G255" s="17"/>
      <c r="H255" s="20">
        <v>131</v>
      </c>
      <c r="I255" s="88">
        <v>125</v>
      </c>
      <c r="K255"/>
      <c r="M255" s="3"/>
      <c r="N255" s="17"/>
      <c r="O255" s="31"/>
      <c r="P255" s="34"/>
      <c r="Q255" s="17"/>
      <c r="R255" s="32"/>
    </row>
    <row r="256" spans="1:18" x14ac:dyDescent="0.2">
      <c r="A256" s="3" t="s">
        <v>58</v>
      </c>
      <c r="B256" s="17"/>
      <c r="C256" s="38">
        <v>160</v>
      </c>
      <c r="D256" s="31">
        <v>152</v>
      </c>
      <c r="E256" s="46"/>
      <c r="F256" s="3" t="s">
        <v>103</v>
      </c>
      <c r="G256" s="17"/>
      <c r="H256" s="20">
        <v>154</v>
      </c>
      <c r="I256" s="88">
        <v>147</v>
      </c>
      <c r="J256" s="50" t="s">
        <v>358</v>
      </c>
      <c r="K256"/>
      <c r="M256" s="2"/>
      <c r="N256" s="17"/>
      <c r="O256" s="18"/>
      <c r="P256" s="31"/>
      <c r="Q256" s="17"/>
      <c r="R256" s="32"/>
    </row>
    <row r="257" spans="1:28" x14ac:dyDescent="0.2">
      <c r="A257" s="2" t="s">
        <v>354</v>
      </c>
      <c r="B257" s="17"/>
      <c r="C257" s="38"/>
      <c r="D257" s="31"/>
      <c r="E257" s="50"/>
      <c r="F257" s="2" t="s">
        <v>204</v>
      </c>
      <c r="G257" s="26"/>
      <c r="H257" s="20"/>
      <c r="I257" s="38"/>
      <c r="K257"/>
      <c r="M257" s="2"/>
      <c r="N257" s="17"/>
      <c r="O257" s="18"/>
      <c r="P257" s="31"/>
      <c r="Q257" s="17"/>
      <c r="R257" s="32"/>
    </row>
    <row r="258" spans="1:28" x14ac:dyDescent="0.2">
      <c r="A258" s="2" t="s">
        <v>355</v>
      </c>
      <c r="B258" s="17"/>
      <c r="C258" s="38"/>
      <c r="D258" s="34"/>
      <c r="E258" s="50"/>
      <c r="F258" s="2" t="s">
        <v>206</v>
      </c>
      <c r="G258" s="26"/>
      <c r="H258" s="20"/>
      <c r="I258" s="38"/>
      <c r="K258" s="3"/>
      <c r="L258" s="3"/>
      <c r="N258" s="17"/>
      <c r="O258" s="20"/>
      <c r="P258" s="31"/>
      <c r="Q258" s="17"/>
      <c r="R258" s="32"/>
    </row>
    <row r="259" spans="1:28" x14ac:dyDescent="0.2">
      <c r="A259" s="3" t="s">
        <v>56</v>
      </c>
      <c r="B259" s="17"/>
      <c r="C259" s="38">
        <v>152</v>
      </c>
      <c r="D259" s="34">
        <v>145</v>
      </c>
      <c r="F259" s="3" t="s">
        <v>99</v>
      </c>
      <c r="G259" s="17"/>
      <c r="H259" s="20">
        <v>116</v>
      </c>
      <c r="I259" s="38">
        <v>110</v>
      </c>
      <c r="J259" s="50" t="s">
        <v>359</v>
      </c>
      <c r="K259" s="3"/>
      <c r="L259" s="3"/>
      <c r="N259" s="17"/>
      <c r="O259" s="20"/>
      <c r="P259" s="31"/>
      <c r="Q259" s="17"/>
      <c r="R259" s="31"/>
    </row>
    <row r="260" spans="1:28" x14ac:dyDescent="0.2">
      <c r="A260" s="3" t="s">
        <v>57</v>
      </c>
      <c r="B260" s="17"/>
      <c r="C260" s="38">
        <v>179</v>
      </c>
      <c r="D260" s="34">
        <v>170</v>
      </c>
      <c r="F260" t="s">
        <v>134</v>
      </c>
      <c r="G260" s="17"/>
      <c r="H260" s="20">
        <v>138</v>
      </c>
      <c r="I260" s="38">
        <v>131</v>
      </c>
      <c r="J260" s="50" t="s">
        <v>359</v>
      </c>
      <c r="K260" s="2"/>
      <c r="L260" s="17"/>
      <c r="M260" s="3"/>
      <c r="N260" s="17"/>
      <c r="O260" s="31"/>
      <c r="P260" s="30"/>
      <c r="Q260" s="17"/>
      <c r="R260" s="31"/>
    </row>
    <row r="261" spans="1:28" ht="12.4" customHeight="1" x14ac:dyDescent="0.2">
      <c r="A261" s="3" t="s">
        <v>58</v>
      </c>
      <c r="B261" s="17"/>
      <c r="C261" s="38">
        <v>200</v>
      </c>
      <c r="D261" s="34">
        <v>190</v>
      </c>
      <c r="F261" t="s">
        <v>209</v>
      </c>
      <c r="G261" s="17"/>
      <c r="H261" s="20">
        <v>154</v>
      </c>
      <c r="I261" s="38">
        <v>147</v>
      </c>
      <c r="J261" s="50" t="s">
        <v>359</v>
      </c>
      <c r="K261" s="2"/>
      <c r="L261" s="17"/>
      <c r="M261" s="2"/>
      <c r="N261" s="25"/>
      <c r="O261" s="32"/>
      <c r="P261" s="31"/>
      <c r="Q261" s="17"/>
      <c r="R261" s="31"/>
    </row>
    <row r="262" spans="1:28" ht="12.4" customHeight="1" x14ac:dyDescent="0.2">
      <c r="A262" s="2" t="s">
        <v>167</v>
      </c>
      <c r="B262" s="17"/>
      <c r="C262" s="38"/>
      <c r="D262" s="31"/>
      <c r="F262" s="3" t="s">
        <v>103</v>
      </c>
      <c r="G262" s="17"/>
      <c r="H262" s="20">
        <v>179</v>
      </c>
      <c r="I262" s="38">
        <v>170</v>
      </c>
      <c r="J262" s="50" t="s">
        <v>359</v>
      </c>
      <c r="K262"/>
      <c r="L262" s="17"/>
      <c r="M262" s="10"/>
      <c r="N262" s="25"/>
      <c r="O262" s="33"/>
      <c r="P262" s="31"/>
      <c r="Q262" s="17"/>
      <c r="R262" s="31"/>
    </row>
    <row r="263" spans="1:28" ht="12.4" customHeight="1" x14ac:dyDescent="0.2">
      <c r="A263" s="2" t="s">
        <v>361</v>
      </c>
      <c r="B263" s="17"/>
      <c r="C263" s="38"/>
      <c r="D263" s="31"/>
      <c r="E263" s="17"/>
      <c r="F263" s="2" t="s">
        <v>330</v>
      </c>
      <c r="G263" s="26"/>
      <c r="H263" s="20"/>
      <c r="I263" s="38"/>
      <c r="K263" s="3"/>
      <c r="L263" s="17"/>
      <c r="M263" s="3"/>
      <c r="N263" s="17"/>
      <c r="O263" s="31"/>
      <c r="P263" s="31"/>
      <c r="Q263" s="17"/>
      <c r="R263" s="31"/>
    </row>
    <row r="264" spans="1:28" x14ac:dyDescent="0.2">
      <c r="A264" s="3" t="s">
        <v>56</v>
      </c>
      <c r="B264" s="17"/>
      <c r="C264" s="38">
        <v>100</v>
      </c>
      <c r="D264" s="34">
        <v>95</v>
      </c>
      <c r="E264" s="17" t="s">
        <v>358</v>
      </c>
      <c r="F264" s="10" t="s">
        <v>331</v>
      </c>
      <c r="G264" s="76"/>
      <c r="H264" s="20"/>
      <c r="I264" s="38"/>
      <c r="K264" s="3"/>
      <c r="L264" s="17"/>
      <c r="M264" s="3"/>
      <c r="N264" s="17"/>
      <c r="O264" s="31"/>
      <c r="P264" s="31"/>
      <c r="Q264" s="17"/>
      <c r="R264" s="31"/>
    </row>
    <row r="265" spans="1:28" x14ac:dyDescent="0.2">
      <c r="A265" s="3" t="s">
        <v>57</v>
      </c>
      <c r="B265" s="17"/>
      <c r="C265" s="38">
        <v>122</v>
      </c>
      <c r="D265" s="31">
        <v>116</v>
      </c>
      <c r="E265" s="17" t="s">
        <v>358</v>
      </c>
      <c r="F265" s="3" t="s">
        <v>99</v>
      </c>
      <c r="G265" s="17"/>
      <c r="H265" s="20">
        <v>121</v>
      </c>
      <c r="I265" s="31">
        <v>115</v>
      </c>
      <c r="K265" s="2"/>
      <c r="L265" s="2"/>
      <c r="M265" s="3"/>
      <c r="N265" s="17"/>
      <c r="O265" s="31"/>
      <c r="P265" s="31"/>
      <c r="Q265" s="17"/>
      <c r="R265" s="31"/>
      <c r="X265" s="2"/>
      <c r="Y265" s="15"/>
      <c r="Z265" s="15"/>
      <c r="AA265" s="18"/>
      <c r="AB265" s="31"/>
    </row>
    <row r="266" spans="1:28" x14ac:dyDescent="0.2">
      <c r="A266" s="2" t="s">
        <v>167</v>
      </c>
      <c r="B266" s="17"/>
      <c r="C266" s="38"/>
      <c r="D266" s="31"/>
      <c r="E266" s="26"/>
      <c r="F266" s="3" t="s">
        <v>101</v>
      </c>
      <c r="G266" s="17"/>
      <c r="H266" s="20">
        <f t="shared" ref="H266" si="27">I266 * 1.05</f>
        <v>147</v>
      </c>
      <c r="I266" s="31">
        <v>140</v>
      </c>
      <c r="K266" s="10"/>
      <c r="L266" s="10"/>
      <c r="M266" s="3"/>
      <c r="N266" s="17"/>
      <c r="O266" s="31"/>
      <c r="P266" s="31"/>
      <c r="Q266" s="25"/>
      <c r="R266" s="25"/>
      <c r="S266" s="18"/>
      <c r="T266" s="20"/>
      <c r="X266" s="2"/>
      <c r="Y266" s="17"/>
      <c r="Z266" s="17"/>
      <c r="AA266" s="18"/>
      <c r="AB266" s="20"/>
    </row>
    <row r="267" spans="1:28" ht="13.15" customHeight="1" x14ac:dyDescent="0.2">
      <c r="A267" s="2" t="s">
        <v>169</v>
      </c>
      <c r="B267" s="17"/>
      <c r="C267" s="38"/>
      <c r="D267" s="31"/>
      <c r="E267" s="26"/>
      <c r="F267" s="3" t="s">
        <v>102</v>
      </c>
      <c r="G267" s="17"/>
      <c r="H267" s="20">
        <v>168</v>
      </c>
      <c r="I267" s="31">
        <v>160</v>
      </c>
      <c r="J267" s="70" t="s">
        <v>358</v>
      </c>
      <c r="K267" s="2"/>
      <c r="L267" s="2"/>
      <c r="M267" s="3"/>
      <c r="N267" s="17"/>
      <c r="O267" s="31"/>
      <c r="P267" s="31"/>
      <c r="Q267" s="25"/>
      <c r="R267" s="25"/>
      <c r="S267" s="18"/>
      <c r="T267" s="20"/>
      <c r="X267" s="2"/>
      <c r="Y267" s="17"/>
      <c r="Z267" s="17"/>
      <c r="AA267" s="18"/>
      <c r="AB267" s="20"/>
    </row>
    <row r="268" spans="1:28" x14ac:dyDescent="0.2">
      <c r="A268" s="3" t="s">
        <v>171</v>
      </c>
      <c r="B268" s="17"/>
      <c r="C268" s="38">
        <f t="shared" ref="C268" si="28">D268 * 1.05</f>
        <v>84</v>
      </c>
      <c r="D268" s="31">
        <v>80</v>
      </c>
      <c r="E268" s="17"/>
      <c r="F268" s="2" t="s">
        <v>204</v>
      </c>
      <c r="G268" s="26"/>
      <c r="H268" s="20"/>
      <c r="I268" s="38"/>
      <c r="K268"/>
      <c r="M268" s="3"/>
      <c r="N268" s="17"/>
      <c r="O268" s="31"/>
      <c r="P268" s="31"/>
      <c r="Q268" s="25"/>
      <c r="R268" s="25"/>
      <c r="S268" s="19"/>
      <c r="T268" s="20"/>
      <c r="Y268" s="17"/>
      <c r="Z268" s="26"/>
      <c r="AA268" s="18"/>
      <c r="AB268" s="20"/>
    </row>
    <row r="269" spans="1:28" x14ac:dyDescent="0.2">
      <c r="A269" s="3" t="s">
        <v>56</v>
      </c>
      <c r="B269" s="17"/>
      <c r="C269" s="38">
        <v>100</v>
      </c>
      <c r="D269" s="31">
        <v>95</v>
      </c>
      <c r="E269" s="17"/>
      <c r="F269" s="10" t="s">
        <v>210</v>
      </c>
      <c r="G269" s="76"/>
      <c r="H269" s="20"/>
      <c r="I269" s="38"/>
      <c r="K269"/>
      <c r="M269" s="3"/>
      <c r="N269" s="17"/>
      <c r="O269" s="31"/>
      <c r="P269" s="31"/>
      <c r="Q269" s="17"/>
      <c r="R269" s="26"/>
      <c r="S269" s="18"/>
      <c r="T269" s="20"/>
      <c r="Y269" s="17"/>
      <c r="Z269" s="26"/>
      <c r="AA269" s="18"/>
      <c r="AB269" s="20"/>
    </row>
    <row r="270" spans="1:28" ht="12.4" customHeight="1" x14ac:dyDescent="0.2">
      <c r="A270" s="3" t="s">
        <v>57</v>
      </c>
      <c r="B270" s="17"/>
      <c r="C270" s="38">
        <v>122</v>
      </c>
      <c r="D270" s="31">
        <v>116</v>
      </c>
      <c r="E270" s="17"/>
      <c r="F270" s="2" t="s">
        <v>211</v>
      </c>
      <c r="G270" s="26"/>
      <c r="H270" s="20"/>
      <c r="I270" s="38"/>
      <c r="K270"/>
      <c r="M270" s="26"/>
      <c r="N270" s="31"/>
      <c r="O270" s="38"/>
      <c r="P270" s="31"/>
      <c r="Q270" s="17"/>
      <c r="R270" s="26"/>
      <c r="S270" s="18"/>
      <c r="T270" s="20"/>
      <c r="Y270" s="17"/>
      <c r="Z270" s="17"/>
      <c r="AA270" s="18"/>
      <c r="AB270" s="20"/>
    </row>
    <row r="271" spans="1:28" ht="12.4" customHeight="1" x14ac:dyDescent="0.2">
      <c r="A271" s="3" t="s">
        <v>58</v>
      </c>
      <c r="B271" s="17"/>
      <c r="C271" s="38">
        <v>142</v>
      </c>
      <c r="D271" s="34">
        <v>135</v>
      </c>
      <c r="E271" s="17"/>
      <c r="F271" t="s">
        <v>39</v>
      </c>
      <c r="G271" s="17"/>
      <c r="H271" s="20">
        <v>121</v>
      </c>
      <c r="I271" s="38">
        <v>115</v>
      </c>
      <c r="K271" s="2"/>
      <c r="L271" s="2"/>
      <c r="M271" s="25"/>
      <c r="N271" s="20"/>
      <c r="O271" s="38"/>
      <c r="P271" s="20"/>
      <c r="Q271" s="17"/>
      <c r="R271" s="26"/>
      <c r="S271" s="18"/>
      <c r="T271" s="20"/>
      <c r="Y271" s="17"/>
      <c r="Z271" s="26"/>
      <c r="AA271" s="18"/>
      <c r="AB271" s="20"/>
    </row>
    <row r="272" spans="1:28" x14ac:dyDescent="0.2">
      <c r="A272" s="2" t="s">
        <v>174</v>
      </c>
      <c r="B272" s="17"/>
      <c r="C272" s="38"/>
      <c r="D272" s="31"/>
      <c r="E272" s="17"/>
      <c r="F272" t="s">
        <v>84</v>
      </c>
      <c r="G272" s="17"/>
      <c r="H272" s="20">
        <v>147</v>
      </c>
      <c r="I272" s="38">
        <v>140</v>
      </c>
      <c r="K272" s="2"/>
      <c r="L272" s="2"/>
      <c r="M272" s="25"/>
      <c r="N272" s="20"/>
      <c r="O272" s="38"/>
      <c r="P272" s="38"/>
      <c r="Q272" s="17"/>
      <c r="R272" s="26"/>
      <c r="S272" s="18"/>
      <c r="T272" s="20"/>
      <c r="Y272" s="17"/>
      <c r="Z272" s="26"/>
      <c r="AA272" s="18"/>
      <c r="AB272" s="38"/>
    </row>
    <row r="273" spans="1:28" x14ac:dyDescent="0.2">
      <c r="A273" s="2" t="s">
        <v>175</v>
      </c>
      <c r="B273" s="17"/>
      <c r="C273" s="38"/>
      <c r="D273" s="31"/>
      <c r="E273" s="17"/>
      <c r="F273" s="3" t="s">
        <v>41</v>
      </c>
      <c r="G273" s="17"/>
      <c r="H273" s="20">
        <v>168</v>
      </c>
      <c r="I273" s="38">
        <v>160</v>
      </c>
      <c r="J273" s="50" t="s">
        <v>358</v>
      </c>
      <c r="K273"/>
      <c r="M273" s="26"/>
      <c r="N273" s="20"/>
      <c r="O273" s="38"/>
      <c r="P273" s="38"/>
      <c r="Q273" s="17"/>
      <c r="R273" s="26"/>
      <c r="S273" s="18"/>
      <c r="T273" s="20"/>
      <c r="Y273" s="17"/>
      <c r="Z273" s="26"/>
      <c r="AA273" s="18"/>
      <c r="AB273" s="38"/>
    </row>
    <row r="274" spans="1:28" x14ac:dyDescent="0.2">
      <c r="A274" t="s">
        <v>176</v>
      </c>
      <c r="B274" s="17"/>
      <c r="C274" s="38">
        <v>80</v>
      </c>
      <c r="D274" s="31">
        <v>76</v>
      </c>
      <c r="E274" s="17"/>
      <c r="F274" s="2" t="s">
        <v>214</v>
      </c>
      <c r="G274" s="26"/>
      <c r="H274" s="20"/>
      <c r="I274" s="38"/>
      <c r="K274"/>
      <c r="M274" s="26"/>
      <c r="N274" s="20"/>
      <c r="O274" s="38"/>
      <c r="P274" s="38"/>
      <c r="Q274" s="17"/>
      <c r="R274" s="26"/>
      <c r="S274" s="20"/>
      <c r="T274" s="20"/>
      <c r="X274" s="3"/>
      <c r="Y274" s="17"/>
      <c r="Z274" s="26"/>
      <c r="AA274" s="20"/>
      <c r="AB274" s="38"/>
    </row>
    <row r="275" spans="1:28" ht="13.15" customHeight="1" x14ac:dyDescent="0.2">
      <c r="A275" t="s">
        <v>171</v>
      </c>
      <c r="B275" s="17"/>
      <c r="C275" s="38">
        <v>95</v>
      </c>
      <c r="D275" s="31">
        <v>90</v>
      </c>
      <c r="E275" s="17"/>
      <c r="F275" s="2" t="s">
        <v>215</v>
      </c>
      <c r="G275" s="26"/>
      <c r="H275" s="20"/>
      <c r="I275" s="38"/>
      <c r="K275" s="3"/>
      <c r="L275" s="3"/>
      <c r="M275" s="26"/>
      <c r="N275" s="20"/>
      <c r="O275" s="38"/>
      <c r="P275" s="38"/>
      <c r="Q275" s="31"/>
      <c r="R275" s="38"/>
      <c r="X275" s="2"/>
      <c r="Y275" s="17"/>
      <c r="Z275" s="17"/>
      <c r="AA275" s="18"/>
      <c r="AB275" s="20"/>
    </row>
    <row r="276" spans="1:28" ht="12.4" customHeight="1" x14ac:dyDescent="0.2">
      <c r="A276" s="3" t="s">
        <v>56</v>
      </c>
      <c r="B276" s="17"/>
      <c r="C276" s="38">
        <v>118</v>
      </c>
      <c r="D276" s="30">
        <v>112</v>
      </c>
      <c r="E276" s="17"/>
      <c r="F276" t="s">
        <v>84</v>
      </c>
      <c r="G276" s="17"/>
      <c r="H276" s="20">
        <v>121</v>
      </c>
      <c r="I276" s="38">
        <v>115</v>
      </c>
      <c r="K276" s="2"/>
      <c r="L276" s="15"/>
      <c r="M276" s="15"/>
      <c r="N276" s="18"/>
      <c r="O276" s="31"/>
      <c r="P276" s="38"/>
      <c r="Q276" s="31"/>
      <c r="R276" s="38"/>
      <c r="X276" s="2"/>
      <c r="Y276" s="17"/>
      <c r="Z276" s="17"/>
      <c r="AA276" s="18"/>
      <c r="AB276" s="20"/>
    </row>
    <row r="277" spans="1:28" ht="13.15" customHeight="1" x14ac:dyDescent="0.2">
      <c r="A277" s="2" t="s">
        <v>178</v>
      </c>
      <c r="B277" s="25"/>
      <c r="C277" s="38"/>
      <c r="D277" s="31"/>
      <c r="E277" s="17"/>
      <c r="F277" t="s">
        <v>90</v>
      </c>
      <c r="G277" s="17"/>
      <c r="H277" s="20">
        <v>142</v>
      </c>
      <c r="I277" s="38">
        <v>135</v>
      </c>
      <c r="J277" s="70"/>
      <c r="K277" s="10"/>
      <c r="L277" s="15"/>
      <c r="M277" s="15"/>
      <c r="N277" s="18"/>
      <c r="O277" s="31"/>
      <c r="P277" s="38"/>
      <c r="Q277" s="38"/>
      <c r="R277" s="38"/>
      <c r="X277" s="3"/>
      <c r="Y277" s="17"/>
      <c r="Z277" s="26"/>
      <c r="AA277" s="20"/>
      <c r="AB277" s="20"/>
    </row>
    <row r="278" spans="1:28" ht="13.15" customHeight="1" x14ac:dyDescent="0.2">
      <c r="A278" s="10" t="s">
        <v>337</v>
      </c>
      <c r="B278" s="25"/>
      <c r="C278" s="38"/>
      <c r="D278" s="31"/>
      <c r="E278" s="17"/>
      <c r="F278" s="3" t="s">
        <v>42</v>
      </c>
      <c r="G278" s="17"/>
      <c r="H278" s="20">
        <v>163</v>
      </c>
      <c r="I278" s="38">
        <v>155</v>
      </c>
      <c r="J278" s="70"/>
      <c r="K278" s="2"/>
      <c r="L278" s="11"/>
      <c r="M278" s="11"/>
      <c r="N278" s="18"/>
      <c r="O278" s="31"/>
      <c r="P278" s="38"/>
      <c r="Q278" s="38"/>
      <c r="R278" s="38"/>
      <c r="Y278" s="17"/>
      <c r="Z278" s="26"/>
      <c r="AA278" s="18"/>
      <c r="AB278" s="20"/>
    </row>
    <row r="279" spans="1:28" x14ac:dyDescent="0.2">
      <c r="A279" s="3" t="s">
        <v>180</v>
      </c>
      <c r="B279" s="17"/>
      <c r="C279" s="38">
        <v>103</v>
      </c>
      <c r="D279" s="31">
        <v>98</v>
      </c>
      <c r="E279" s="17"/>
      <c r="F279" s="3" t="s">
        <v>46</v>
      </c>
      <c r="G279" s="17"/>
      <c r="H279" s="20">
        <v>196</v>
      </c>
      <c r="I279" s="31">
        <v>187</v>
      </c>
      <c r="J279" s="70"/>
      <c r="K279"/>
      <c r="L279" s="11"/>
      <c r="M279" s="11"/>
      <c r="N279" s="20"/>
      <c r="O279" s="31"/>
      <c r="P279" s="38"/>
      <c r="Q279" s="31"/>
      <c r="R279" s="38"/>
      <c r="X279" s="3"/>
      <c r="Y279" s="17"/>
      <c r="Z279" s="26"/>
      <c r="AA279" s="20"/>
      <c r="AB279" s="48"/>
    </row>
    <row r="280" spans="1:28" x14ac:dyDescent="0.2">
      <c r="A280" s="3" t="s">
        <v>182</v>
      </c>
      <c r="B280" s="17"/>
      <c r="C280" s="38">
        <f t="shared" ref="C280:C281" si="29">D280 * 1.05</f>
        <v>126</v>
      </c>
      <c r="D280" s="31">
        <v>120</v>
      </c>
      <c r="E280" s="17"/>
      <c r="F280" s="2" t="s">
        <v>218</v>
      </c>
      <c r="G280" s="25"/>
      <c r="H280" s="20"/>
      <c r="J280" s="70"/>
      <c r="K280"/>
      <c r="L280" s="11"/>
      <c r="M280" s="26"/>
      <c r="N280" s="20"/>
      <c r="O280" s="31"/>
      <c r="P280" s="38"/>
      <c r="Q280" s="31"/>
      <c r="R280" s="38"/>
      <c r="S280" s="15"/>
      <c r="T280" s="18"/>
      <c r="U280" s="11"/>
      <c r="X280" s="2"/>
      <c r="Y280" s="25"/>
      <c r="Z280" s="25"/>
      <c r="AA280" s="19"/>
      <c r="AB280" s="20"/>
    </row>
    <row r="281" spans="1:28" x14ac:dyDescent="0.2">
      <c r="A281" s="3" t="s">
        <v>183</v>
      </c>
      <c r="B281" s="17"/>
      <c r="C281" s="38">
        <f t="shared" si="29"/>
        <v>147</v>
      </c>
      <c r="D281" s="31">
        <v>140</v>
      </c>
      <c r="E281" s="17"/>
      <c r="F281" s="10" t="s">
        <v>219</v>
      </c>
      <c r="G281" s="25"/>
      <c r="H281" s="20"/>
      <c r="J281" s="70"/>
      <c r="K281"/>
      <c r="L281" s="11"/>
      <c r="M281" s="26"/>
      <c r="N281" s="20"/>
      <c r="O281" s="31"/>
      <c r="P281" s="38"/>
      <c r="Q281" s="31"/>
      <c r="R281" s="38"/>
      <c r="S281" s="15"/>
      <c r="T281" s="18"/>
      <c r="U281" s="11"/>
      <c r="X281" s="2"/>
      <c r="Y281" s="25"/>
      <c r="Z281" s="25"/>
      <c r="AA281" s="18"/>
      <c r="AB281" s="20"/>
    </row>
    <row r="282" spans="1:28" x14ac:dyDescent="0.2">
      <c r="A282" s="3" t="s">
        <v>184</v>
      </c>
      <c r="B282" s="17"/>
      <c r="C282" s="38">
        <v>173</v>
      </c>
      <c r="D282" s="31">
        <v>165</v>
      </c>
      <c r="E282" s="17"/>
      <c r="F282" s="2" t="s">
        <v>220</v>
      </c>
      <c r="G282" s="17"/>
      <c r="H282" s="20"/>
      <c r="J282" s="70"/>
      <c r="K282"/>
      <c r="L282" s="11"/>
      <c r="M282" s="26"/>
      <c r="N282" s="20"/>
      <c r="O282" s="31"/>
      <c r="P282" s="38"/>
      <c r="Q282" s="31"/>
      <c r="R282" s="38"/>
      <c r="S282" s="11"/>
      <c r="T282" s="18"/>
      <c r="X282" s="3"/>
      <c r="Y282" s="17"/>
      <c r="Z282" s="17"/>
      <c r="AA282" s="20"/>
      <c r="AB282" s="20"/>
    </row>
    <row r="283" spans="1:28" x14ac:dyDescent="0.2">
      <c r="A283" s="3" t="s">
        <v>185</v>
      </c>
      <c r="B283" s="17"/>
      <c r="C283" s="38">
        <v>110</v>
      </c>
      <c r="D283" s="31">
        <v>105</v>
      </c>
      <c r="E283" s="17" t="s">
        <v>358</v>
      </c>
      <c r="F283" t="s">
        <v>38</v>
      </c>
      <c r="G283" s="17"/>
      <c r="H283" s="20">
        <v>95</v>
      </c>
      <c r="I283" s="31">
        <v>90</v>
      </c>
      <c r="J283" s="70"/>
      <c r="K283" s="2"/>
      <c r="L283" s="25"/>
      <c r="M283" s="25"/>
      <c r="N283" s="18"/>
      <c r="O283" s="20"/>
      <c r="P283" s="38"/>
      <c r="Q283" s="31"/>
      <c r="R283" s="38"/>
      <c r="S283" s="11"/>
      <c r="T283" s="18"/>
      <c r="X283" s="3"/>
      <c r="Y283" s="17"/>
      <c r="Z283" s="26"/>
      <c r="AA283" s="20"/>
      <c r="AB283" s="20"/>
    </row>
    <row r="284" spans="1:28" x14ac:dyDescent="0.2">
      <c r="A284" s="3" t="s">
        <v>186</v>
      </c>
      <c r="B284" s="17"/>
      <c r="C284" s="38">
        <v>134</v>
      </c>
      <c r="D284" s="31">
        <v>128</v>
      </c>
      <c r="E284" s="17" t="s">
        <v>358</v>
      </c>
      <c r="F284" t="s">
        <v>40</v>
      </c>
      <c r="G284" s="17"/>
      <c r="H284" s="20">
        <v>110</v>
      </c>
      <c r="I284" s="31">
        <v>105</v>
      </c>
      <c r="J284" s="70"/>
      <c r="K284" s="2"/>
      <c r="L284" s="25"/>
      <c r="M284" s="25"/>
      <c r="N284" s="2"/>
      <c r="O284" s="17"/>
      <c r="P284" s="32"/>
      <c r="Q284" s="31"/>
      <c r="R284" s="38"/>
      <c r="S284" s="11"/>
      <c r="T284" s="18"/>
      <c r="Y284" s="17"/>
      <c r="Z284" s="26"/>
      <c r="AA284" s="20"/>
      <c r="AB284" s="20"/>
    </row>
    <row r="285" spans="1:28" x14ac:dyDescent="0.2">
      <c r="A285" s="3" t="s">
        <v>187</v>
      </c>
      <c r="B285" s="17"/>
      <c r="C285" s="38">
        <v>158</v>
      </c>
      <c r="D285" s="31">
        <v>150</v>
      </c>
      <c r="E285" s="17" t="s">
        <v>358</v>
      </c>
      <c r="F285" t="s">
        <v>41</v>
      </c>
      <c r="G285" s="17"/>
      <c r="H285" s="20">
        <v>131</v>
      </c>
      <c r="I285" s="31">
        <v>125</v>
      </c>
      <c r="J285" s="70"/>
      <c r="K285" s="10"/>
      <c r="L285" s="25"/>
      <c r="M285" s="25"/>
      <c r="N285" s="2"/>
      <c r="O285" s="17"/>
      <c r="P285" s="32"/>
      <c r="Q285" s="31"/>
      <c r="R285" s="38"/>
      <c r="S285" s="11"/>
      <c r="T285" s="18"/>
      <c r="U285" s="11"/>
      <c r="Y285" s="17"/>
      <c r="Z285" s="26"/>
      <c r="AA285" s="20"/>
      <c r="AB285" s="20"/>
    </row>
    <row r="286" spans="1:28" x14ac:dyDescent="0.2">
      <c r="A286" s="2" t="s">
        <v>178</v>
      </c>
      <c r="B286" s="17"/>
      <c r="C286" s="38"/>
      <c r="D286" s="31"/>
      <c r="E286" s="17"/>
      <c r="F286" t="s">
        <v>42</v>
      </c>
      <c r="G286" s="17"/>
      <c r="H286" s="20">
        <v>160</v>
      </c>
      <c r="I286" s="31">
        <v>152</v>
      </c>
      <c r="J286" s="70"/>
      <c r="K286"/>
      <c r="L286" s="17"/>
      <c r="M286" s="26"/>
      <c r="O286" s="17"/>
      <c r="P286" s="31"/>
      <c r="Q286" s="31"/>
      <c r="R286" s="38"/>
      <c r="S286" s="11"/>
      <c r="T286" s="18"/>
      <c r="U286" s="11"/>
      <c r="X286" s="3"/>
      <c r="Y286" s="17"/>
      <c r="Z286" s="26"/>
      <c r="AA286" s="20"/>
      <c r="AB286" s="20"/>
    </row>
    <row r="287" spans="1:28" x14ac:dyDescent="0.2">
      <c r="A287" s="2" t="s">
        <v>189</v>
      </c>
      <c r="B287" s="17"/>
      <c r="C287" s="38"/>
      <c r="D287" s="31"/>
      <c r="E287" s="17"/>
      <c r="F287" s="2" t="s">
        <v>218</v>
      </c>
      <c r="G287" s="25"/>
      <c r="H287" s="20"/>
      <c r="I287" s="20"/>
      <c r="J287" s="70"/>
      <c r="K287"/>
      <c r="L287" s="17"/>
      <c r="M287" s="26"/>
      <c r="O287" s="17"/>
      <c r="P287" s="31"/>
      <c r="Q287" s="31"/>
      <c r="R287" s="38"/>
      <c r="S287" s="11"/>
      <c r="T287" s="18"/>
      <c r="X287" s="2"/>
      <c r="Y287" s="2"/>
      <c r="Z287" s="25"/>
      <c r="AA287" s="19"/>
      <c r="AB287" s="38"/>
    </row>
    <row r="288" spans="1:28" x14ac:dyDescent="0.2">
      <c r="A288" t="s">
        <v>56</v>
      </c>
      <c r="B288" s="17"/>
      <c r="C288" s="38">
        <v>100</v>
      </c>
      <c r="D288" s="31">
        <v>95</v>
      </c>
      <c r="E288" s="17"/>
      <c r="F288" s="2" t="s">
        <v>223</v>
      </c>
      <c r="G288" s="25"/>
      <c r="H288" s="20"/>
      <c r="I288" s="20"/>
      <c r="J288" s="70"/>
      <c r="K288"/>
      <c r="L288" s="17"/>
      <c r="M288" s="26"/>
      <c r="O288" s="17"/>
      <c r="P288" s="31"/>
      <c r="Q288" s="31"/>
      <c r="R288" s="38"/>
      <c r="S288" s="11"/>
      <c r="T288" s="20"/>
      <c r="X288" s="2"/>
      <c r="Y288" s="2"/>
      <c r="Z288" s="25"/>
      <c r="AA288" s="18"/>
      <c r="AB288" s="38"/>
    </row>
    <row r="289" spans="1:28" x14ac:dyDescent="0.2">
      <c r="A289" t="s">
        <v>57</v>
      </c>
      <c r="B289" s="17"/>
      <c r="C289" s="38">
        <v>121</v>
      </c>
      <c r="D289" s="31">
        <v>115</v>
      </c>
      <c r="E289" s="17"/>
      <c r="F289" s="10" t="s">
        <v>224</v>
      </c>
      <c r="G289" s="25"/>
      <c r="H289" s="20"/>
      <c r="I289" s="20"/>
      <c r="J289" s="70"/>
      <c r="K289"/>
      <c r="L289" s="17"/>
      <c r="M289" s="26"/>
      <c r="O289" s="17"/>
      <c r="P289" s="31"/>
      <c r="Q289" s="31"/>
      <c r="R289" s="38"/>
      <c r="S289" s="25"/>
      <c r="T289" s="18"/>
      <c r="U289" s="11"/>
      <c r="Z289" s="26"/>
      <c r="AA289" s="18"/>
      <c r="AB289" s="38"/>
    </row>
    <row r="290" spans="1:28" x14ac:dyDescent="0.2">
      <c r="A290" t="s">
        <v>58</v>
      </c>
      <c r="B290" s="17"/>
      <c r="C290" s="38">
        <v>142</v>
      </c>
      <c r="D290" s="31">
        <v>135</v>
      </c>
      <c r="E290" s="17" t="s">
        <v>358</v>
      </c>
      <c r="F290" t="s">
        <v>38</v>
      </c>
      <c r="G290" s="17"/>
      <c r="H290" s="20">
        <v>95</v>
      </c>
      <c r="I290" s="20">
        <v>90</v>
      </c>
      <c r="J290" s="70"/>
      <c r="K290"/>
      <c r="L290" s="17"/>
      <c r="M290" s="26"/>
      <c r="N290" s="3"/>
      <c r="O290" s="17"/>
      <c r="P290" s="31"/>
      <c r="Q290" s="31"/>
      <c r="R290" s="38"/>
      <c r="S290" s="25"/>
      <c r="T290" s="18"/>
      <c r="U290" s="11"/>
      <c r="Z290" s="26"/>
      <c r="AA290" s="18"/>
      <c r="AB290" s="38"/>
    </row>
    <row r="291" spans="1:28" x14ac:dyDescent="0.2">
      <c r="A291" t="s">
        <v>59</v>
      </c>
      <c r="B291" s="17"/>
      <c r="C291" s="38">
        <v>163</v>
      </c>
      <c r="D291" s="31">
        <v>155</v>
      </c>
      <c r="E291" s="17" t="s">
        <v>358</v>
      </c>
      <c r="F291" t="s">
        <v>40</v>
      </c>
      <c r="G291" s="17"/>
      <c r="H291" s="20">
        <v>110</v>
      </c>
      <c r="I291" s="20">
        <v>105</v>
      </c>
      <c r="J291" s="70"/>
      <c r="K291" s="2"/>
      <c r="L291" s="2"/>
      <c r="M291" s="2"/>
      <c r="N291" s="3"/>
      <c r="O291" s="17"/>
      <c r="P291" s="31"/>
      <c r="Q291" s="31"/>
      <c r="R291" s="38"/>
      <c r="S291" s="25"/>
      <c r="T291" s="19"/>
      <c r="Z291" s="17"/>
      <c r="AA291" s="18"/>
      <c r="AB291" s="38"/>
    </row>
    <row r="292" spans="1:28" x14ac:dyDescent="0.2">
      <c r="A292" s="3" t="s">
        <v>148</v>
      </c>
      <c r="B292" s="17"/>
      <c r="C292" s="38">
        <v>184</v>
      </c>
      <c r="D292" s="31">
        <v>175</v>
      </c>
      <c r="E292" s="17"/>
      <c r="F292" t="s">
        <v>41</v>
      </c>
      <c r="G292" s="17"/>
      <c r="H292" s="20">
        <v>131</v>
      </c>
      <c r="I292" s="20">
        <v>125</v>
      </c>
      <c r="J292" s="70"/>
      <c r="K292" s="2"/>
      <c r="L292" s="2"/>
      <c r="M292" s="2"/>
      <c r="N292" s="2"/>
      <c r="O292" s="26"/>
      <c r="P292" s="31"/>
      <c r="Q292" s="20"/>
      <c r="S292" s="17"/>
      <c r="T292" s="18"/>
      <c r="U292" s="11"/>
      <c r="Z292" s="26"/>
      <c r="AA292" s="18"/>
      <c r="AB292" s="38"/>
    </row>
    <row r="293" spans="1:28" x14ac:dyDescent="0.2">
      <c r="A293" s="3" t="s">
        <v>190</v>
      </c>
      <c r="B293" s="17"/>
      <c r="C293" s="38">
        <f t="shared" ref="C293" si="30">D293 * 1.05</f>
        <v>210</v>
      </c>
      <c r="D293" s="31">
        <v>200</v>
      </c>
      <c r="E293" s="17"/>
      <c r="F293" t="s">
        <v>42</v>
      </c>
      <c r="G293" s="17"/>
      <c r="H293" s="20">
        <v>160</v>
      </c>
      <c r="I293" s="20">
        <v>152</v>
      </c>
      <c r="J293" s="70"/>
      <c r="K293"/>
      <c r="N293" s="2"/>
      <c r="O293" s="26"/>
      <c r="P293" s="31"/>
      <c r="Q293" s="38"/>
      <c r="S293" s="17"/>
      <c r="T293" s="18"/>
      <c r="Z293" s="26"/>
      <c r="AA293" s="18"/>
      <c r="AB293" s="38"/>
    </row>
    <row r="294" spans="1:28" x14ac:dyDescent="0.2">
      <c r="A294" s="2" t="s">
        <v>191</v>
      </c>
      <c r="B294" s="26"/>
      <c r="C294" s="38"/>
      <c r="D294" s="38"/>
      <c r="E294" s="17"/>
      <c r="F294" t="s">
        <v>46</v>
      </c>
      <c r="G294" s="17"/>
      <c r="H294" s="20">
        <v>194</v>
      </c>
      <c r="I294" s="20">
        <v>185</v>
      </c>
      <c r="J294" s="70" t="s">
        <v>358</v>
      </c>
      <c r="K294"/>
      <c r="O294" s="66"/>
      <c r="P294" s="31"/>
      <c r="Q294" s="38"/>
      <c r="S294" s="17"/>
      <c r="T294" s="18"/>
      <c r="Z294" s="26"/>
      <c r="AA294" s="18"/>
      <c r="AB294" s="38"/>
    </row>
    <row r="295" spans="1:28" x14ac:dyDescent="0.2">
      <c r="A295" s="2" t="s">
        <v>299</v>
      </c>
      <c r="C295" s="38"/>
      <c r="D295" s="38"/>
      <c r="E295" s="17"/>
      <c r="F295" s="2" t="s">
        <v>227</v>
      </c>
      <c r="G295" s="26"/>
      <c r="H295" s="20"/>
      <c r="I295" s="38"/>
      <c r="J295" s="70"/>
      <c r="K295"/>
      <c r="O295" s="66"/>
      <c r="P295" s="31"/>
      <c r="Q295" s="38"/>
      <c r="S295" s="17"/>
      <c r="T295" s="18"/>
      <c r="Z295" s="26"/>
      <c r="AA295" s="18"/>
      <c r="AB295" s="38"/>
    </row>
    <row r="296" spans="1:28" x14ac:dyDescent="0.2">
      <c r="A296" t="s">
        <v>115</v>
      </c>
      <c r="C296" s="38">
        <v>66</v>
      </c>
      <c r="D296" s="38">
        <v>63</v>
      </c>
      <c r="E296" s="17"/>
      <c r="F296" s="2" t="s">
        <v>229</v>
      </c>
      <c r="G296" s="26"/>
      <c r="H296" s="20"/>
      <c r="I296" s="38"/>
      <c r="J296" s="70"/>
      <c r="K296" s="3"/>
      <c r="L296" s="3"/>
      <c r="M296" s="3"/>
      <c r="O296" s="17"/>
      <c r="P296" s="31"/>
      <c r="Q296" s="38"/>
      <c r="S296" s="17"/>
      <c r="T296" s="18"/>
      <c r="X296" s="2"/>
      <c r="Y296" s="2"/>
      <c r="Z296" s="17"/>
      <c r="AA296" s="18"/>
      <c r="AB296" s="20"/>
    </row>
    <row r="297" spans="1:28" x14ac:dyDescent="0.2">
      <c r="A297" t="s">
        <v>39</v>
      </c>
      <c r="B297" s="17"/>
      <c r="C297" s="38">
        <v>95</v>
      </c>
      <c r="D297" s="38">
        <v>90</v>
      </c>
      <c r="E297" s="17"/>
      <c r="F297" t="s">
        <v>39</v>
      </c>
      <c r="G297" s="17"/>
      <c r="H297" s="20">
        <v>95</v>
      </c>
      <c r="I297" s="38">
        <v>90</v>
      </c>
      <c r="J297" s="70"/>
      <c r="K297" s="3"/>
      <c r="L297" s="2"/>
      <c r="M297" s="2"/>
      <c r="N297" s="3"/>
      <c r="O297" s="17"/>
      <c r="P297" s="31"/>
      <c r="Q297" s="38"/>
      <c r="R297" s="3"/>
      <c r="S297" s="17"/>
      <c r="T297" s="20"/>
      <c r="U297" s="11"/>
      <c r="X297" s="2"/>
      <c r="Y297" s="2"/>
      <c r="Z297" s="17"/>
      <c r="AA297" s="18"/>
      <c r="AB297" s="20"/>
    </row>
    <row r="298" spans="1:28" x14ac:dyDescent="0.2">
      <c r="A298" s="2" t="s">
        <v>195</v>
      </c>
      <c r="B298" s="26"/>
      <c r="C298" s="38"/>
      <c r="D298" s="38"/>
      <c r="E298" s="17"/>
      <c r="F298" t="s">
        <v>40</v>
      </c>
      <c r="G298" s="17"/>
      <c r="H298" s="20">
        <v>110</v>
      </c>
      <c r="I298" s="38">
        <v>105</v>
      </c>
      <c r="J298" s="70"/>
      <c r="K298" s="2"/>
      <c r="L298" s="2"/>
      <c r="M298" s="2"/>
      <c r="N298" s="2"/>
      <c r="O298" s="26"/>
      <c r="P298" s="31"/>
      <c r="Q298" s="38"/>
      <c r="R298" s="3"/>
      <c r="S298" s="17"/>
      <c r="T298" s="20"/>
      <c r="Z298" s="26"/>
      <c r="AA298" s="18"/>
      <c r="AB298" s="20"/>
    </row>
    <row r="299" spans="1:28" x14ac:dyDescent="0.2">
      <c r="A299" s="2" t="s">
        <v>196</v>
      </c>
      <c r="B299" s="26"/>
      <c r="C299" s="38"/>
      <c r="D299" s="38"/>
      <c r="E299" s="17"/>
      <c r="F299" t="s">
        <v>41</v>
      </c>
      <c r="G299" s="17"/>
      <c r="H299" s="20">
        <v>131</v>
      </c>
      <c r="I299" s="38">
        <v>125</v>
      </c>
      <c r="J299" s="70"/>
      <c r="K299" s="2"/>
      <c r="N299" s="2"/>
      <c r="O299" s="26"/>
      <c r="P299" s="33"/>
      <c r="Q299" s="38"/>
      <c r="R299" s="2"/>
      <c r="S299" s="17"/>
      <c r="T299" s="20"/>
      <c r="Z299" s="26"/>
      <c r="AA299" s="18"/>
      <c r="AB299" s="20"/>
    </row>
    <row r="300" spans="1:28" x14ac:dyDescent="0.2">
      <c r="A300" s="3" t="s">
        <v>39</v>
      </c>
      <c r="B300" s="17"/>
      <c r="C300" s="38">
        <v>90</v>
      </c>
      <c r="D300" s="38">
        <v>86</v>
      </c>
      <c r="E300" s="17"/>
      <c r="F300" s="3" t="s">
        <v>42</v>
      </c>
      <c r="G300" s="17"/>
      <c r="H300" s="20">
        <v>160</v>
      </c>
      <c r="I300" s="38">
        <v>152</v>
      </c>
      <c r="J300" s="70" t="s">
        <v>358</v>
      </c>
      <c r="K300"/>
      <c r="N300" s="3"/>
      <c r="O300" s="17"/>
      <c r="P300" s="31"/>
      <c r="Q300" s="38"/>
      <c r="R300" s="2"/>
      <c r="S300" s="17"/>
      <c r="T300" s="20"/>
      <c r="X300" s="3"/>
      <c r="Y300" s="3"/>
      <c r="Z300" s="26"/>
      <c r="AA300" s="18"/>
      <c r="AB300" s="20"/>
    </row>
    <row r="301" spans="1:28" x14ac:dyDescent="0.2">
      <c r="A301" s="3" t="s">
        <v>40</v>
      </c>
      <c r="B301" s="17"/>
      <c r="C301" s="38">
        <v>110</v>
      </c>
      <c r="D301" s="88">
        <v>105</v>
      </c>
      <c r="E301" s="17"/>
      <c r="F301" s="3"/>
      <c r="G301" s="17"/>
      <c r="H301" s="20"/>
      <c r="I301" s="38"/>
      <c r="J301" s="70"/>
      <c r="K301" s="3"/>
      <c r="N301" s="3"/>
      <c r="O301" s="17"/>
      <c r="P301" s="31"/>
      <c r="Q301" s="38"/>
      <c r="S301" s="17"/>
      <c r="T301" s="20"/>
      <c r="U301" s="11"/>
      <c r="X301" s="2"/>
      <c r="Y301" s="2"/>
      <c r="Z301" s="25"/>
      <c r="AA301" s="19"/>
      <c r="AB301" s="20"/>
    </row>
    <row r="302" spans="1:28" x14ac:dyDescent="0.2">
      <c r="A302" s="3"/>
      <c r="B302" s="17"/>
      <c r="C302" s="38"/>
      <c r="D302" s="88"/>
      <c r="E302" s="26"/>
      <c r="F302" s="3"/>
      <c r="G302" s="23"/>
      <c r="H302" s="20"/>
      <c r="I302" s="38"/>
      <c r="J302" s="70"/>
      <c r="K302" s="3"/>
      <c r="L302" s="3"/>
      <c r="M302" s="3"/>
      <c r="N302" s="3"/>
      <c r="O302" s="17"/>
      <c r="P302" s="31"/>
      <c r="Q302" s="38"/>
      <c r="R302" s="3"/>
      <c r="S302" s="17"/>
      <c r="T302" s="20"/>
      <c r="U302" s="11"/>
      <c r="X302" s="2"/>
      <c r="Y302" s="2"/>
      <c r="Z302" s="17"/>
      <c r="AA302" s="18"/>
      <c r="AB302" s="20"/>
    </row>
    <row r="303" spans="1:28" ht="15" x14ac:dyDescent="0.35">
      <c r="B303" s="17"/>
      <c r="C303" s="51" t="s">
        <v>33</v>
      </c>
      <c r="D303" s="49" t="s">
        <v>80</v>
      </c>
      <c r="E303" s="17"/>
      <c r="H303" s="51" t="s">
        <v>33</v>
      </c>
      <c r="I303" s="49" t="s">
        <v>80</v>
      </c>
      <c r="J303" s="70"/>
      <c r="K303" s="2"/>
      <c r="L303" s="2"/>
      <c r="M303" s="2"/>
      <c r="N303" s="3"/>
      <c r="O303" s="17"/>
      <c r="P303" s="31"/>
      <c r="Q303" s="38"/>
      <c r="R303" s="3"/>
      <c r="S303" s="17"/>
      <c r="T303" s="20"/>
      <c r="U303" s="11"/>
      <c r="Z303" s="26"/>
      <c r="AA303" s="18"/>
      <c r="AB303" s="20"/>
    </row>
    <row r="304" spans="1:28" ht="15" x14ac:dyDescent="0.35">
      <c r="B304" s="17"/>
      <c r="C304" s="51"/>
      <c r="D304" s="49"/>
      <c r="E304" s="17"/>
      <c r="H304" s="51"/>
      <c r="I304" s="49"/>
      <c r="J304" s="70"/>
      <c r="K304" s="2"/>
      <c r="L304" s="2"/>
      <c r="M304" s="2"/>
      <c r="N304" s="3"/>
      <c r="O304" s="17"/>
      <c r="P304" s="31"/>
      <c r="Q304" s="38"/>
      <c r="R304" s="3"/>
      <c r="S304" s="17"/>
      <c r="T304" s="20"/>
      <c r="U304" s="11"/>
      <c r="Z304" s="26"/>
      <c r="AA304" s="18"/>
      <c r="AB304" s="20"/>
    </row>
    <row r="305" spans="1:28" x14ac:dyDescent="0.2">
      <c r="A305" s="2" t="s">
        <v>231</v>
      </c>
      <c r="B305" s="17"/>
      <c r="C305" s="38"/>
      <c r="E305" s="17"/>
      <c r="F305" s="2" t="s">
        <v>228</v>
      </c>
      <c r="G305" s="26"/>
      <c r="H305" s="20"/>
      <c r="I305" s="20"/>
      <c r="J305" s="70"/>
      <c r="K305" s="2"/>
      <c r="L305" s="41"/>
      <c r="M305" s="41"/>
      <c r="N305" s="31"/>
      <c r="O305" s="31"/>
      <c r="P305" s="31"/>
      <c r="Q305" s="33"/>
      <c r="R305" s="20"/>
      <c r="S305" s="17"/>
      <c r="T305" s="20"/>
      <c r="U305" s="11"/>
      <c r="Z305" s="26"/>
      <c r="AA305" s="18"/>
      <c r="AB305" s="20"/>
    </row>
    <row r="306" spans="1:28" x14ac:dyDescent="0.2">
      <c r="A306" s="2" t="s">
        <v>232</v>
      </c>
      <c r="B306" s="17"/>
      <c r="C306" s="38"/>
      <c r="E306" s="17"/>
      <c r="F306" s="57" t="s">
        <v>336</v>
      </c>
      <c r="G306" s="76"/>
      <c r="H306" s="20"/>
      <c r="I306" s="20"/>
      <c r="J306" s="70"/>
      <c r="K306"/>
      <c r="L306" s="41"/>
      <c r="M306" s="41"/>
      <c r="N306" s="31"/>
      <c r="O306" s="31"/>
      <c r="P306" s="31"/>
      <c r="Q306" s="32"/>
      <c r="R306" s="20"/>
      <c r="S306" s="25"/>
      <c r="T306" s="20"/>
      <c r="U306" s="11"/>
      <c r="Z306" s="17"/>
      <c r="AA306" s="18"/>
      <c r="AB306" s="20"/>
    </row>
    <row r="307" spans="1:28" x14ac:dyDescent="0.2">
      <c r="A307" s="3" t="s">
        <v>38</v>
      </c>
      <c r="B307" s="17"/>
      <c r="C307" s="38">
        <v>90</v>
      </c>
      <c r="D307" s="20">
        <v>86</v>
      </c>
      <c r="E307" s="17"/>
      <c r="F307" s="41" t="s">
        <v>114</v>
      </c>
      <c r="G307" s="17"/>
      <c r="H307" s="20">
        <v>56</v>
      </c>
      <c r="I307" s="30">
        <v>53</v>
      </c>
      <c r="J307" s="70"/>
      <c r="K307"/>
      <c r="L307" s="41"/>
      <c r="M307" s="41"/>
      <c r="N307" s="31"/>
      <c r="O307" s="31"/>
      <c r="P307" s="31"/>
      <c r="Q307" s="31"/>
      <c r="R307" s="20"/>
      <c r="S307" s="17"/>
      <c r="T307" s="20"/>
      <c r="U307" s="11"/>
      <c r="Z307" s="26"/>
      <c r="AA307" s="18"/>
      <c r="AB307" s="20"/>
    </row>
    <row r="308" spans="1:28" x14ac:dyDescent="0.2">
      <c r="A308" s="3" t="s">
        <v>40</v>
      </c>
      <c r="B308" s="17"/>
      <c r="C308" s="38">
        <v>116</v>
      </c>
      <c r="D308" s="20">
        <v>110</v>
      </c>
      <c r="E308" s="26"/>
      <c r="F308" s="41" t="s">
        <v>115</v>
      </c>
      <c r="G308" s="17"/>
      <c r="H308" s="20">
        <v>69</v>
      </c>
      <c r="I308" s="30">
        <v>66</v>
      </c>
      <c r="J308" s="70"/>
      <c r="K308"/>
      <c r="L308" s="41"/>
      <c r="M308" s="41"/>
      <c r="N308" s="31"/>
      <c r="O308" s="31"/>
      <c r="P308" s="31"/>
      <c r="Q308" s="31"/>
      <c r="R308" s="20"/>
      <c r="S308" s="17"/>
      <c r="T308" s="20"/>
      <c r="U308" s="11"/>
      <c r="X308" s="3"/>
      <c r="Y308" s="3"/>
      <c r="Z308" s="26"/>
      <c r="AA308" s="18"/>
      <c r="AB308" s="20"/>
    </row>
    <row r="309" spans="1:28" x14ac:dyDescent="0.2">
      <c r="A309" s="2" t="s">
        <v>233</v>
      </c>
      <c r="B309" s="17"/>
      <c r="C309" s="38"/>
      <c r="E309" s="17"/>
      <c r="F309" s="41" t="s">
        <v>39</v>
      </c>
      <c r="G309" s="17"/>
      <c r="H309" s="20">
        <v>90</v>
      </c>
      <c r="I309" s="30">
        <v>86</v>
      </c>
      <c r="J309" s="70"/>
      <c r="K309"/>
      <c r="L309" s="41"/>
      <c r="M309" s="41"/>
      <c r="N309" s="59"/>
      <c r="O309" s="31"/>
      <c r="P309" s="31"/>
      <c r="Q309" s="31"/>
      <c r="R309" s="20"/>
      <c r="S309" s="17"/>
      <c r="T309" s="20"/>
      <c r="U309" s="11"/>
      <c r="X309" s="3"/>
      <c r="Y309" s="3"/>
      <c r="Z309" s="26"/>
      <c r="AA309" s="20"/>
      <c r="AB309" s="20"/>
    </row>
    <row r="310" spans="1:28" x14ac:dyDescent="0.2">
      <c r="A310" s="2" t="s">
        <v>234</v>
      </c>
      <c r="B310" s="25"/>
      <c r="C310" s="38"/>
      <c r="E310" s="17"/>
      <c r="F310" s="41" t="s">
        <v>40</v>
      </c>
      <c r="G310" s="17"/>
      <c r="H310" s="20">
        <v>116</v>
      </c>
      <c r="I310" s="30">
        <v>110</v>
      </c>
      <c r="J310" s="70"/>
      <c r="K310"/>
      <c r="L310" s="41"/>
      <c r="M310" s="58"/>
      <c r="N310" s="58"/>
      <c r="O310" s="31"/>
      <c r="P310" s="34"/>
      <c r="Q310" s="52"/>
      <c r="R310" s="30"/>
      <c r="S310" s="17"/>
      <c r="T310" s="20"/>
      <c r="X310" s="3"/>
      <c r="Y310" s="2"/>
      <c r="Z310" s="26"/>
      <c r="AA310" s="20"/>
      <c r="AB310" s="20"/>
    </row>
    <row r="311" spans="1:28" x14ac:dyDescent="0.2">
      <c r="A311" t="s">
        <v>192</v>
      </c>
      <c r="B311" s="17"/>
      <c r="C311" s="38">
        <v>56</v>
      </c>
      <c r="D311" s="20">
        <v>53</v>
      </c>
      <c r="E311" s="17"/>
      <c r="F311" s="41" t="s">
        <v>41</v>
      </c>
      <c r="G311" s="17"/>
      <c r="H311" s="20">
        <v>137</v>
      </c>
      <c r="I311" s="30">
        <v>130</v>
      </c>
      <c r="J311" s="70"/>
      <c r="K311"/>
      <c r="L311" s="2"/>
      <c r="M311" s="2"/>
      <c r="N311" s="25"/>
      <c r="O311" s="33"/>
      <c r="P311" s="20"/>
      <c r="Q311" s="33"/>
      <c r="R311" s="20"/>
      <c r="S311" s="17"/>
      <c r="T311" s="20"/>
    </row>
    <row r="312" spans="1:28" x14ac:dyDescent="0.2">
      <c r="A312" t="s">
        <v>208</v>
      </c>
      <c r="B312" s="17"/>
      <c r="C312" s="38">
        <v>69</v>
      </c>
      <c r="D312" s="20">
        <v>66</v>
      </c>
      <c r="E312" s="17"/>
      <c r="F312" s="41" t="s">
        <v>42</v>
      </c>
      <c r="G312" s="26"/>
      <c r="H312" s="20">
        <v>166</v>
      </c>
      <c r="I312" s="20">
        <v>158</v>
      </c>
      <c r="J312" s="70"/>
      <c r="K312" s="3"/>
      <c r="L312" s="10"/>
      <c r="M312" s="10"/>
      <c r="N312" s="25"/>
      <c r="O312" s="32"/>
      <c r="P312" s="20"/>
      <c r="Q312" s="32"/>
      <c r="R312" s="20"/>
      <c r="S312" s="17"/>
      <c r="T312" s="20"/>
      <c r="U312" s="11"/>
    </row>
    <row r="313" spans="1:28" x14ac:dyDescent="0.2">
      <c r="A313" t="s">
        <v>38</v>
      </c>
      <c r="B313" s="17"/>
      <c r="C313" s="38">
        <v>90</v>
      </c>
      <c r="D313" s="20">
        <v>86</v>
      </c>
      <c r="E313" s="17"/>
      <c r="F313" s="2" t="s">
        <v>235</v>
      </c>
      <c r="G313" s="26"/>
      <c r="H313" s="20"/>
      <c r="I313" s="20"/>
      <c r="J313" s="73"/>
      <c r="K313" s="2"/>
      <c r="L313" s="2"/>
      <c r="M313" s="2"/>
      <c r="N313" s="17"/>
      <c r="O313" s="31"/>
      <c r="P313" s="20"/>
      <c r="Q313" s="31"/>
      <c r="R313" s="20"/>
      <c r="S313" s="17"/>
      <c r="T313" s="20"/>
      <c r="U313" s="11"/>
    </row>
    <row r="314" spans="1:28" x14ac:dyDescent="0.2">
      <c r="A314" t="s">
        <v>84</v>
      </c>
      <c r="B314" s="17"/>
      <c r="C314" s="38">
        <v>116</v>
      </c>
      <c r="D314" s="20">
        <v>110</v>
      </c>
      <c r="E314" s="17"/>
      <c r="F314" s="2" t="s">
        <v>236</v>
      </c>
      <c r="G314" s="26"/>
      <c r="H314" s="20"/>
      <c r="I314" s="20"/>
      <c r="J314" s="70"/>
      <c r="K314" s="2"/>
      <c r="L314" s="41"/>
      <c r="M314" s="41"/>
      <c r="N314" s="26"/>
      <c r="O314" s="31"/>
      <c r="P314" s="20"/>
      <c r="Q314" s="31"/>
      <c r="R314" s="20"/>
      <c r="S314" s="17"/>
      <c r="T314" s="20"/>
      <c r="U314" s="11"/>
    </row>
    <row r="315" spans="1:28" x14ac:dyDescent="0.2">
      <c r="A315" t="s">
        <v>90</v>
      </c>
      <c r="B315" s="17"/>
      <c r="C315" s="38">
        <v>137</v>
      </c>
      <c r="D315" s="20">
        <v>130</v>
      </c>
      <c r="E315" s="17"/>
      <c r="F315" t="s">
        <v>39</v>
      </c>
      <c r="G315" s="17"/>
      <c r="H315" s="20">
        <v>116</v>
      </c>
      <c r="I315" s="20">
        <v>110</v>
      </c>
      <c r="J315" s="70"/>
      <c r="K315"/>
      <c r="L315" s="41"/>
      <c r="M315" s="41"/>
      <c r="N315" s="26"/>
      <c r="O315" s="31"/>
      <c r="P315" s="20"/>
      <c r="Q315" s="31"/>
      <c r="R315" s="20"/>
      <c r="S315" s="17"/>
      <c r="T315" s="18"/>
      <c r="U315" s="11"/>
    </row>
    <row r="316" spans="1:28" x14ac:dyDescent="0.2">
      <c r="A316" t="s">
        <v>166</v>
      </c>
      <c r="B316" s="17"/>
      <c r="C316" s="38">
        <v>166</v>
      </c>
      <c r="D316" s="20">
        <v>158</v>
      </c>
      <c r="E316" s="17" t="s">
        <v>358</v>
      </c>
      <c r="F316" t="s">
        <v>40</v>
      </c>
      <c r="G316" s="17"/>
      <c r="H316" s="20">
        <v>131</v>
      </c>
      <c r="I316" s="20">
        <v>125</v>
      </c>
      <c r="J316" s="70"/>
      <c r="K316"/>
      <c r="L316" s="52"/>
      <c r="M316" s="31"/>
      <c r="O316" s="52"/>
      <c r="P316" s="30"/>
      <c r="Q316" s="31"/>
      <c r="R316" s="20"/>
      <c r="S316" s="17"/>
      <c r="T316" s="18"/>
      <c r="U316" s="11"/>
    </row>
    <row r="317" spans="1:28" x14ac:dyDescent="0.2">
      <c r="A317" s="2" t="s">
        <v>205</v>
      </c>
      <c r="B317" s="17"/>
      <c r="C317" s="38"/>
      <c r="E317" s="17"/>
      <c r="F317" t="s">
        <v>90</v>
      </c>
      <c r="G317" s="17"/>
      <c r="H317" s="20">
        <v>152</v>
      </c>
      <c r="I317" s="20">
        <v>145</v>
      </c>
      <c r="J317" s="70"/>
      <c r="K317"/>
      <c r="L317" s="2"/>
      <c r="M317" s="2"/>
      <c r="N317" s="25"/>
      <c r="O317" s="33"/>
      <c r="P317" s="20"/>
      <c r="Q317" s="31"/>
      <c r="R317" s="20"/>
      <c r="S317" s="17"/>
      <c r="T317" s="18"/>
    </row>
    <row r="318" spans="1:28" x14ac:dyDescent="0.2">
      <c r="A318" s="2" t="s">
        <v>207</v>
      </c>
      <c r="B318" s="17"/>
      <c r="C318" s="38"/>
      <c r="E318" s="17"/>
      <c r="F318" s="2" t="s">
        <v>237</v>
      </c>
      <c r="G318" s="26"/>
      <c r="H318" s="20"/>
      <c r="I318" s="20"/>
      <c r="J318" s="70"/>
      <c r="K318"/>
      <c r="L318" s="2"/>
      <c r="M318" s="2"/>
      <c r="N318" s="25"/>
      <c r="O318" s="32"/>
      <c r="P318" s="20"/>
      <c r="Q318" s="20"/>
      <c r="R318" s="20"/>
      <c r="S318" s="17"/>
      <c r="T318" s="18"/>
    </row>
    <row r="319" spans="1:28" x14ac:dyDescent="0.2">
      <c r="A319" t="s">
        <v>192</v>
      </c>
      <c r="B319" s="17"/>
      <c r="C319" s="38">
        <v>56</v>
      </c>
      <c r="D319" s="20">
        <v>53</v>
      </c>
      <c r="E319" s="17"/>
      <c r="F319" s="2" t="s">
        <v>239</v>
      </c>
      <c r="G319" s="26"/>
      <c r="H319" s="20"/>
      <c r="I319" s="20"/>
      <c r="J319" s="70"/>
      <c r="K319"/>
      <c r="L319" s="3"/>
      <c r="M319" s="3"/>
      <c r="N319" s="26"/>
      <c r="O319" s="31"/>
      <c r="P319" s="20"/>
      <c r="Q319" s="20"/>
      <c r="S319" s="17"/>
      <c r="T319" s="18"/>
    </row>
    <row r="320" spans="1:28" x14ac:dyDescent="0.2">
      <c r="A320" t="s">
        <v>208</v>
      </c>
      <c r="B320" s="17"/>
      <c r="C320" s="38">
        <v>69</v>
      </c>
      <c r="D320" s="20">
        <v>66</v>
      </c>
      <c r="E320" s="17"/>
      <c r="F320" s="41" t="s">
        <v>39</v>
      </c>
      <c r="G320" s="23"/>
      <c r="H320" s="20">
        <v>100</v>
      </c>
      <c r="I320" s="31">
        <v>95</v>
      </c>
      <c r="J320" s="70"/>
      <c r="K320"/>
      <c r="L320" s="3"/>
      <c r="M320" s="3"/>
      <c r="N320" s="26"/>
      <c r="O320" s="31"/>
      <c r="P320" s="20"/>
      <c r="Q320" s="20"/>
      <c r="S320" s="17"/>
      <c r="T320" s="18"/>
    </row>
    <row r="321" spans="1:28" x14ac:dyDescent="0.2">
      <c r="A321" t="s">
        <v>38</v>
      </c>
      <c r="B321" s="17"/>
      <c r="C321" s="38">
        <v>90</v>
      </c>
      <c r="D321" s="20">
        <v>86</v>
      </c>
      <c r="E321" s="17"/>
      <c r="F321" s="41" t="s">
        <v>40</v>
      </c>
      <c r="G321" s="23"/>
      <c r="H321" s="20">
        <v>121</v>
      </c>
      <c r="I321" s="31">
        <v>115</v>
      </c>
      <c r="J321" s="70"/>
      <c r="K321" s="3"/>
      <c r="L321" s="3"/>
      <c r="M321" s="3"/>
      <c r="N321" s="26"/>
      <c r="O321" s="31"/>
      <c r="P321" s="20"/>
      <c r="Q321" s="20"/>
      <c r="S321" s="17"/>
      <c r="T321" s="18"/>
      <c r="U321" s="17"/>
    </row>
    <row r="322" spans="1:28" x14ac:dyDescent="0.2">
      <c r="A322" t="s">
        <v>84</v>
      </c>
      <c r="B322" s="17"/>
      <c r="C322" s="38">
        <v>116</v>
      </c>
      <c r="D322" s="20">
        <v>110</v>
      </c>
      <c r="E322" s="17"/>
      <c r="F322" s="41" t="s">
        <v>41</v>
      </c>
      <c r="G322" s="23"/>
      <c r="H322" s="20">
        <v>137</v>
      </c>
      <c r="I322" s="31">
        <v>130</v>
      </c>
      <c r="J322" s="70"/>
      <c r="K322" s="2"/>
      <c r="L322" s="3"/>
      <c r="M322" s="3"/>
      <c r="N322" s="17"/>
      <c r="O322" s="31"/>
      <c r="P322" s="20"/>
      <c r="Q322" s="20"/>
      <c r="R322" s="3"/>
      <c r="S322" s="17"/>
      <c r="T322" s="20"/>
      <c r="U322" s="17"/>
    </row>
    <row r="323" spans="1:28" x14ac:dyDescent="0.2">
      <c r="A323" t="s">
        <v>90</v>
      </c>
      <c r="B323" s="17"/>
      <c r="C323" s="38">
        <v>137</v>
      </c>
      <c r="D323" s="38">
        <v>130</v>
      </c>
      <c r="E323" s="17"/>
      <c r="F323" s="41" t="s">
        <v>42</v>
      </c>
      <c r="G323" s="17"/>
      <c r="H323" s="20">
        <v>168</v>
      </c>
      <c r="I323" s="31">
        <v>160</v>
      </c>
      <c r="J323" s="70"/>
      <c r="K323" s="2"/>
      <c r="L323" s="3"/>
      <c r="M323" s="3"/>
      <c r="N323" s="26"/>
      <c r="O323" s="31"/>
      <c r="P323" s="20"/>
      <c r="Q323" s="20"/>
      <c r="R323" s="3"/>
      <c r="S323" s="17"/>
      <c r="T323" s="20"/>
      <c r="U323" s="17"/>
    </row>
    <row r="324" spans="1:28" x14ac:dyDescent="0.2">
      <c r="A324" t="s">
        <v>166</v>
      </c>
      <c r="B324" s="17"/>
      <c r="C324" s="38">
        <v>166</v>
      </c>
      <c r="D324" s="38">
        <v>158</v>
      </c>
      <c r="E324" s="17"/>
      <c r="F324" s="41" t="s">
        <v>46</v>
      </c>
      <c r="G324" s="23"/>
      <c r="H324" s="20">
        <v>200</v>
      </c>
      <c r="I324" s="31">
        <v>190</v>
      </c>
      <c r="J324" s="70"/>
      <c r="K324" s="3"/>
      <c r="L324" s="41"/>
      <c r="M324" s="41"/>
      <c r="N324" s="46"/>
      <c r="O324" s="20"/>
      <c r="P324" s="20"/>
      <c r="Q324" s="20"/>
      <c r="R324" s="2"/>
      <c r="S324" s="17"/>
      <c r="T324" s="18"/>
      <c r="U324" s="11"/>
    </row>
    <row r="325" spans="1:28" x14ac:dyDescent="0.2">
      <c r="A325" s="3" t="s">
        <v>46</v>
      </c>
      <c r="B325" s="17"/>
      <c r="C325" s="38">
        <v>184</v>
      </c>
      <c r="D325" s="88">
        <v>175</v>
      </c>
      <c r="E325" s="17"/>
      <c r="F325" s="41" t="s">
        <v>47</v>
      </c>
      <c r="G325" s="17"/>
      <c r="H325" s="20">
        <v>231</v>
      </c>
      <c r="I325" s="34">
        <v>220</v>
      </c>
      <c r="J325" s="70"/>
      <c r="K325"/>
      <c r="L325" s="2"/>
      <c r="M325" s="17"/>
      <c r="N325" s="17"/>
      <c r="O325" s="32"/>
      <c r="P325" s="20"/>
      <c r="Q325" s="31"/>
      <c r="R325" s="2"/>
      <c r="S325" s="17"/>
      <c r="T325" s="18"/>
      <c r="U325" s="11"/>
    </row>
    <row r="326" spans="1:28" x14ac:dyDescent="0.2">
      <c r="A326" s="2" t="s">
        <v>212</v>
      </c>
      <c r="B326" s="17"/>
      <c r="C326" s="38"/>
      <c r="E326" s="17"/>
      <c r="F326" s="41" t="s">
        <v>242</v>
      </c>
      <c r="G326" s="23"/>
      <c r="H326" s="20">
        <v>263</v>
      </c>
      <c r="I326" s="34">
        <v>250</v>
      </c>
      <c r="J326" s="70"/>
      <c r="K326" s="3"/>
      <c r="L326" s="2"/>
      <c r="M326" s="17"/>
      <c r="N326" s="17"/>
      <c r="O326" s="32"/>
      <c r="P326" s="20"/>
      <c r="Q326" s="31"/>
      <c r="R326" s="2"/>
      <c r="S326" s="17"/>
      <c r="T326" s="17"/>
      <c r="U326" s="20"/>
      <c r="V326" s="31"/>
    </row>
    <row r="327" spans="1:28" x14ac:dyDescent="0.2">
      <c r="A327" s="2" t="s">
        <v>213</v>
      </c>
      <c r="B327" s="17"/>
      <c r="C327" s="38"/>
      <c r="E327" s="17"/>
      <c r="F327" s="2" t="s">
        <v>241</v>
      </c>
      <c r="G327" s="26"/>
      <c r="H327" s="20"/>
      <c r="I327" s="20"/>
      <c r="J327" s="70"/>
      <c r="K327" s="2"/>
      <c r="M327" s="31"/>
      <c r="N327" s="31"/>
      <c r="P327" s="52"/>
      <c r="Q327" s="30"/>
      <c r="R327" s="2"/>
      <c r="S327" s="17"/>
      <c r="T327" s="17"/>
      <c r="U327" s="20"/>
      <c r="V327" s="31"/>
      <c r="X327" s="2"/>
      <c r="Y327" s="2"/>
      <c r="Z327" s="25"/>
      <c r="AA327" s="33"/>
      <c r="AB327" s="20"/>
    </row>
    <row r="328" spans="1:28" x14ac:dyDescent="0.2">
      <c r="A328" s="3" t="s">
        <v>40</v>
      </c>
      <c r="B328" s="17"/>
      <c r="C328" s="38">
        <v>152</v>
      </c>
      <c r="D328" s="30">
        <v>145</v>
      </c>
      <c r="E328" s="26"/>
      <c r="F328" s="10" t="s">
        <v>243</v>
      </c>
      <c r="G328" s="76"/>
      <c r="H328" s="20"/>
      <c r="I328" s="20"/>
      <c r="J328" s="70"/>
      <c r="K328" s="2"/>
      <c r="M328" s="17"/>
      <c r="N328" s="17"/>
      <c r="O328" s="31"/>
      <c r="P328" s="31"/>
      <c r="Q328" s="31"/>
      <c r="R328" s="3"/>
      <c r="S328" s="17"/>
      <c r="T328" s="17"/>
      <c r="U328" s="20"/>
      <c r="V328" s="31"/>
      <c r="X328" s="2"/>
      <c r="Y328" s="2"/>
      <c r="Z328" s="25"/>
      <c r="AA328" s="32"/>
      <c r="AB328" s="20"/>
    </row>
    <row r="329" spans="1:28" x14ac:dyDescent="0.2">
      <c r="A329" t="s">
        <v>41</v>
      </c>
      <c r="B329" s="17"/>
      <c r="C329" s="38">
        <v>166</v>
      </c>
      <c r="D329" s="20">
        <v>158</v>
      </c>
      <c r="E329" s="17"/>
      <c r="F329" s="2" t="s">
        <v>245</v>
      </c>
      <c r="G329" s="26"/>
      <c r="H329" s="20"/>
      <c r="I329" s="20"/>
      <c r="J329" s="70"/>
      <c r="K329" s="3"/>
      <c r="M329" s="17"/>
      <c r="N329" s="17"/>
      <c r="O329" s="31"/>
      <c r="P329" s="31"/>
      <c r="Q329" s="20"/>
      <c r="R329" s="3"/>
      <c r="S329" s="17"/>
      <c r="T329" s="17"/>
      <c r="U329" s="20"/>
      <c r="V329" s="31"/>
      <c r="X329" s="3"/>
      <c r="Y329" s="3"/>
      <c r="Z329" s="26"/>
      <c r="AA329" s="31"/>
      <c r="AB329" s="20"/>
    </row>
    <row r="330" spans="1:28" x14ac:dyDescent="0.2">
      <c r="A330" s="3" t="s">
        <v>42</v>
      </c>
      <c r="B330" s="17"/>
      <c r="C330" s="38">
        <v>189</v>
      </c>
      <c r="D330" s="30">
        <v>180</v>
      </c>
      <c r="E330" s="17"/>
      <c r="F330" s="41" t="s">
        <v>40</v>
      </c>
      <c r="G330" s="23"/>
      <c r="H330" s="20">
        <f t="shared" ref="H330" si="31">I330 * 1.05</f>
        <v>126</v>
      </c>
      <c r="I330" s="20">
        <v>120</v>
      </c>
      <c r="J330" s="70"/>
      <c r="K330" s="3"/>
      <c r="M330" s="17"/>
      <c r="N330" s="17"/>
      <c r="O330" s="31"/>
      <c r="P330" s="31"/>
      <c r="Q330" s="31"/>
      <c r="R330" s="3"/>
      <c r="S330" s="17"/>
      <c r="T330" s="26"/>
      <c r="U330" s="20"/>
      <c r="V330" s="31"/>
      <c r="X330" s="3"/>
      <c r="Y330" s="3"/>
      <c r="Z330" s="26"/>
      <c r="AA330" s="31"/>
      <c r="AB330" s="20"/>
    </row>
    <row r="331" spans="1:28" x14ac:dyDescent="0.2">
      <c r="A331" s="3" t="s">
        <v>46</v>
      </c>
      <c r="B331" s="17"/>
      <c r="C331" s="38">
        <v>221</v>
      </c>
      <c r="D331" s="30">
        <v>210</v>
      </c>
      <c r="E331" s="17"/>
      <c r="F331" s="41" t="s">
        <v>41</v>
      </c>
      <c r="G331" s="23"/>
      <c r="H331" s="20">
        <v>145</v>
      </c>
      <c r="I331" s="20">
        <v>138</v>
      </c>
      <c r="J331" s="70"/>
      <c r="K331"/>
      <c r="M331" s="17"/>
      <c r="N331" s="26"/>
      <c r="O331" s="31"/>
      <c r="P331" s="31"/>
      <c r="Q331" s="31"/>
      <c r="R331" s="3"/>
      <c r="S331" s="17"/>
      <c r="T331" s="26"/>
      <c r="U331" s="20"/>
      <c r="V331" s="31"/>
      <c r="X331" s="3"/>
      <c r="Y331" s="3"/>
      <c r="Z331" s="26"/>
      <c r="AA331" s="31"/>
      <c r="AB331" s="20"/>
    </row>
    <row r="332" spans="1:28" x14ac:dyDescent="0.2">
      <c r="A332" s="2" t="s">
        <v>216</v>
      </c>
      <c r="B332" s="25"/>
      <c r="C332" s="38"/>
      <c r="E332" s="17"/>
      <c r="F332" t="s">
        <v>42</v>
      </c>
      <c r="G332" s="38"/>
      <c r="H332" s="20">
        <v>179</v>
      </c>
      <c r="I332" s="30">
        <v>170</v>
      </c>
      <c r="K332"/>
      <c r="L332" s="3"/>
      <c r="M332" s="17"/>
      <c r="N332" s="17"/>
      <c r="O332" s="20"/>
      <c r="P332" s="20"/>
      <c r="Q332" s="31"/>
      <c r="R332" s="3"/>
      <c r="S332" s="17"/>
      <c r="T332" s="26"/>
      <c r="U332" s="20"/>
      <c r="V332" s="31"/>
      <c r="X332" s="3"/>
      <c r="Y332" s="3"/>
      <c r="Z332" s="17"/>
      <c r="AA332" s="31"/>
      <c r="AB332" s="20"/>
    </row>
    <row r="333" spans="1:28" x14ac:dyDescent="0.2">
      <c r="A333" s="2" t="s">
        <v>217</v>
      </c>
      <c r="B333" s="25"/>
      <c r="C333" s="38"/>
      <c r="E333" s="17"/>
      <c r="F333" s="3" t="s">
        <v>46</v>
      </c>
      <c r="G333" s="26"/>
      <c r="H333" s="20">
        <v>210</v>
      </c>
      <c r="I333" s="20">
        <v>200</v>
      </c>
      <c r="J333" s="50" t="s">
        <v>358</v>
      </c>
      <c r="K333" s="2"/>
      <c r="L333" s="2"/>
      <c r="M333" s="17"/>
      <c r="N333" s="17"/>
      <c r="O333" s="31"/>
      <c r="P333" s="31"/>
      <c r="Q333" s="31"/>
      <c r="R333" s="3"/>
      <c r="S333" s="17"/>
      <c r="T333" s="26"/>
      <c r="U333" s="20"/>
      <c r="V333" s="31"/>
      <c r="X333" s="3"/>
      <c r="Y333" s="3"/>
      <c r="Z333" s="26"/>
      <c r="AA333" s="31"/>
      <c r="AB333" s="20"/>
    </row>
    <row r="334" spans="1:28" x14ac:dyDescent="0.2">
      <c r="A334" s="3" t="s">
        <v>39</v>
      </c>
      <c r="B334" s="17"/>
      <c r="C334" s="38">
        <v>90</v>
      </c>
      <c r="D334" s="20">
        <v>86</v>
      </c>
      <c r="E334" s="17"/>
      <c r="F334" s="2" t="s">
        <v>247</v>
      </c>
      <c r="G334" s="26"/>
      <c r="H334" s="20"/>
      <c r="I334" s="20"/>
      <c r="K334" s="2"/>
      <c r="L334" s="2"/>
      <c r="M334" s="17"/>
      <c r="N334" s="17"/>
      <c r="O334" s="31"/>
      <c r="P334" s="31"/>
      <c r="Q334" s="31"/>
      <c r="R334" s="2"/>
      <c r="S334" s="17"/>
      <c r="T334" s="17"/>
      <c r="U334" s="20"/>
      <c r="V334" s="31"/>
      <c r="X334" s="41"/>
      <c r="Y334" s="41"/>
      <c r="Z334" s="46"/>
      <c r="AA334" s="20"/>
      <c r="AB334" s="20"/>
    </row>
    <row r="335" spans="1:28" x14ac:dyDescent="0.2">
      <c r="A335" s="3" t="s">
        <v>40</v>
      </c>
      <c r="B335" s="17"/>
      <c r="C335" s="38">
        <v>116</v>
      </c>
      <c r="D335" s="20">
        <v>110</v>
      </c>
      <c r="E335" s="17"/>
      <c r="F335" s="2" t="s">
        <v>248</v>
      </c>
      <c r="G335" s="26"/>
      <c r="H335" s="20"/>
      <c r="I335" s="20"/>
      <c r="K335"/>
      <c r="L335" s="3"/>
      <c r="M335" s="17"/>
      <c r="N335" s="26"/>
      <c r="O335" s="31"/>
      <c r="P335" s="31"/>
      <c r="Q335" s="31"/>
      <c r="R335" s="2"/>
      <c r="S335" s="17"/>
      <c r="T335" s="17"/>
      <c r="U335" s="20"/>
      <c r="V335" s="31"/>
      <c r="X335" s="3"/>
      <c r="Y335" s="2"/>
      <c r="Z335" s="26"/>
      <c r="AA335" s="31"/>
      <c r="AB335" s="20"/>
    </row>
    <row r="336" spans="1:28" x14ac:dyDescent="0.2">
      <c r="A336" t="s">
        <v>90</v>
      </c>
      <c r="B336" s="17"/>
      <c r="C336" s="38">
        <v>137</v>
      </c>
      <c r="D336" s="20">
        <v>130</v>
      </c>
      <c r="E336" s="17"/>
      <c r="F336" s="3" t="s">
        <v>39</v>
      </c>
      <c r="G336" s="17"/>
      <c r="H336" s="20">
        <v>100</v>
      </c>
      <c r="I336" s="20">
        <v>95</v>
      </c>
      <c r="K336"/>
      <c r="L336" s="3"/>
      <c r="M336" s="17"/>
      <c r="N336" s="26"/>
      <c r="O336" s="31"/>
      <c r="P336" s="31"/>
      <c r="Q336" s="31"/>
      <c r="S336" s="17"/>
      <c r="T336" s="26"/>
      <c r="U336" s="20"/>
      <c r="V336" s="31"/>
      <c r="X336" s="2"/>
      <c r="Y336" s="2"/>
      <c r="Z336" s="17"/>
      <c r="AA336" s="31"/>
      <c r="AB336" s="20"/>
    </row>
    <row r="337" spans="1:28" x14ac:dyDescent="0.2">
      <c r="A337" t="s">
        <v>42</v>
      </c>
      <c r="B337" s="17"/>
      <c r="C337" s="38">
        <v>166</v>
      </c>
      <c r="D337" s="20">
        <v>158</v>
      </c>
      <c r="E337" s="17"/>
      <c r="F337" s="3" t="s">
        <v>40</v>
      </c>
      <c r="G337" s="17"/>
      <c r="H337" s="20">
        <v>121</v>
      </c>
      <c r="I337" s="20">
        <v>115</v>
      </c>
      <c r="J337" s="50" t="s">
        <v>358</v>
      </c>
      <c r="K337"/>
      <c r="L337" s="3"/>
      <c r="M337" s="17"/>
      <c r="N337" s="17"/>
      <c r="O337" s="31"/>
      <c r="P337" s="31"/>
      <c r="Q337" s="31"/>
      <c r="S337" s="17"/>
      <c r="T337" s="26"/>
      <c r="U337" s="20"/>
      <c r="V337" s="31"/>
      <c r="X337" s="2"/>
      <c r="Y337" s="2"/>
      <c r="Z337" s="17"/>
      <c r="AA337" s="31"/>
      <c r="AB337" s="20"/>
    </row>
    <row r="338" spans="1:28" x14ac:dyDescent="0.2">
      <c r="A338" s="2" t="s">
        <v>221</v>
      </c>
      <c r="B338" s="26"/>
      <c r="C338" s="38"/>
      <c r="D338" s="38"/>
      <c r="E338" s="17"/>
      <c r="F338" s="2" t="s">
        <v>253</v>
      </c>
      <c r="G338" s="17"/>
      <c r="H338" s="20"/>
      <c r="I338" s="20"/>
      <c r="K338"/>
      <c r="L338" s="3"/>
      <c r="M338" s="17"/>
      <c r="N338" s="17"/>
      <c r="O338" s="31"/>
      <c r="P338" s="31"/>
      <c r="Q338" s="31"/>
      <c r="S338" s="17"/>
      <c r="T338" s="26"/>
      <c r="U338" s="20"/>
      <c r="V338" s="31"/>
      <c r="X338" s="3"/>
      <c r="Y338" s="3"/>
      <c r="Z338" s="26"/>
      <c r="AA338" s="31"/>
      <c r="AB338" s="20"/>
    </row>
    <row r="339" spans="1:28" x14ac:dyDescent="0.2">
      <c r="A339" s="2" t="s">
        <v>222</v>
      </c>
      <c r="B339" s="26"/>
      <c r="C339" s="38"/>
      <c r="D339" s="38"/>
      <c r="E339" s="17"/>
      <c r="F339" s="2" t="s">
        <v>254</v>
      </c>
      <c r="G339" s="17"/>
      <c r="H339" s="20"/>
      <c r="I339" s="20"/>
      <c r="K339"/>
      <c r="L339" s="3"/>
      <c r="M339" s="17"/>
      <c r="N339" s="17"/>
      <c r="O339" s="31"/>
      <c r="P339" s="31"/>
      <c r="Q339" s="31"/>
      <c r="S339" s="17"/>
      <c r="T339" s="26"/>
      <c r="U339" s="20"/>
      <c r="V339" s="31"/>
      <c r="X339" s="3"/>
      <c r="Y339" s="3"/>
      <c r="Z339" s="17"/>
      <c r="AA339" s="31"/>
      <c r="AB339" s="20"/>
    </row>
    <row r="340" spans="1:28" x14ac:dyDescent="0.2">
      <c r="A340" t="s">
        <v>192</v>
      </c>
      <c r="B340" s="17"/>
      <c r="C340" s="38">
        <v>56</v>
      </c>
      <c r="D340" s="38">
        <v>53</v>
      </c>
      <c r="E340" s="17"/>
      <c r="F340" t="s">
        <v>38</v>
      </c>
      <c r="G340" s="17"/>
      <c r="H340" s="20">
        <v>100</v>
      </c>
      <c r="I340" s="31">
        <v>95</v>
      </c>
      <c r="K340"/>
      <c r="L340" s="3"/>
      <c r="M340" s="17"/>
      <c r="N340" s="17"/>
      <c r="O340" s="31"/>
      <c r="P340" s="31"/>
      <c r="Q340" s="31"/>
      <c r="R340" s="2"/>
      <c r="S340" s="25"/>
      <c r="T340" s="25"/>
      <c r="U340" s="20"/>
      <c r="V340" s="31"/>
      <c r="X340" s="2"/>
      <c r="Y340" s="17"/>
      <c r="Z340" s="17"/>
      <c r="AA340" s="32"/>
      <c r="AB340" s="20"/>
    </row>
    <row r="341" spans="1:28" x14ac:dyDescent="0.2">
      <c r="A341" t="s">
        <v>208</v>
      </c>
      <c r="B341" s="17"/>
      <c r="C341" s="38">
        <v>69</v>
      </c>
      <c r="D341" s="38">
        <v>66</v>
      </c>
      <c r="F341" t="s">
        <v>84</v>
      </c>
      <c r="G341" s="17"/>
      <c r="H341" s="20">
        <v>121</v>
      </c>
      <c r="I341" s="31">
        <v>115</v>
      </c>
      <c r="K341"/>
      <c r="L341" s="3"/>
      <c r="M341" s="17"/>
      <c r="N341" s="23"/>
      <c r="O341" s="31"/>
      <c r="P341" s="31"/>
      <c r="Q341" s="31"/>
      <c r="R341" s="2"/>
      <c r="S341" s="25"/>
      <c r="T341" s="25"/>
      <c r="U341" s="20"/>
      <c r="V341" s="31"/>
      <c r="X341" s="2"/>
      <c r="Y341" s="17"/>
      <c r="Z341" s="17"/>
      <c r="AA341" s="32"/>
      <c r="AB341" s="20"/>
    </row>
    <row r="342" spans="1:28" x14ac:dyDescent="0.2">
      <c r="A342" t="s">
        <v>38</v>
      </c>
      <c r="C342" s="38">
        <v>90</v>
      </c>
      <c r="D342" s="38">
        <v>86</v>
      </c>
      <c r="F342" t="s">
        <v>90</v>
      </c>
      <c r="G342" s="17"/>
      <c r="H342" s="20">
        <v>137</v>
      </c>
      <c r="I342" s="31">
        <v>130</v>
      </c>
      <c r="K342" s="2"/>
      <c r="L342" s="2"/>
      <c r="M342" s="17"/>
      <c r="N342" s="18"/>
      <c r="O342" s="20"/>
      <c r="P342" s="31"/>
      <c r="Q342" s="31"/>
      <c r="R342" s="3"/>
      <c r="S342" s="17"/>
      <c r="T342" s="26"/>
      <c r="U342" s="20"/>
      <c r="V342" s="31"/>
      <c r="Y342" s="17"/>
      <c r="Z342" s="26"/>
      <c r="AA342" s="31"/>
      <c r="AB342" s="20"/>
    </row>
    <row r="343" spans="1:28" x14ac:dyDescent="0.2">
      <c r="A343" t="s">
        <v>84</v>
      </c>
      <c r="C343" s="38">
        <v>116</v>
      </c>
      <c r="D343" s="38">
        <v>110</v>
      </c>
      <c r="F343" t="s">
        <v>166</v>
      </c>
      <c r="G343" s="17"/>
      <c r="H343" s="20">
        <v>168</v>
      </c>
      <c r="I343" s="31">
        <v>160</v>
      </c>
      <c r="K343" s="2"/>
      <c r="L343" s="2"/>
      <c r="M343" s="17"/>
      <c r="N343" s="18"/>
      <c r="O343" s="20"/>
      <c r="P343" s="31"/>
      <c r="Q343" s="31"/>
      <c r="R343" s="3"/>
      <c r="S343" s="17"/>
      <c r="T343" s="26"/>
      <c r="U343" s="20"/>
      <c r="V343" s="31"/>
      <c r="Y343" s="17"/>
      <c r="Z343" s="17"/>
      <c r="AA343" s="31"/>
      <c r="AB343" s="31"/>
    </row>
    <row r="344" spans="1:28" x14ac:dyDescent="0.2">
      <c r="A344" t="s">
        <v>90</v>
      </c>
      <c r="B344" s="17"/>
      <c r="C344" s="38">
        <v>137</v>
      </c>
      <c r="D344" s="38">
        <v>130</v>
      </c>
      <c r="F344" t="s">
        <v>46</v>
      </c>
      <c r="G344" s="17"/>
      <c r="H344" s="20">
        <v>200</v>
      </c>
      <c r="I344" s="20">
        <v>190</v>
      </c>
      <c r="K344"/>
      <c r="M344" s="26"/>
      <c r="N344" s="20"/>
      <c r="O344" s="20"/>
      <c r="P344" s="20"/>
      <c r="Q344" s="31"/>
      <c r="R344" s="3"/>
      <c r="S344" s="17"/>
      <c r="T344" s="26"/>
      <c r="U344" s="20"/>
      <c r="V344" s="31"/>
      <c r="Y344" s="17"/>
      <c r="Z344" s="17"/>
      <c r="AA344" s="31"/>
      <c r="AB344" s="31"/>
    </row>
    <row r="345" spans="1:28" x14ac:dyDescent="0.2">
      <c r="A345" t="s">
        <v>42</v>
      </c>
      <c r="B345" s="17"/>
      <c r="C345" s="38">
        <v>166</v>
      </c>
      <c r="D345" s="38">
        <v>158</v>
      </c>
      <c r="F345" s="3" t="s">
        <v>47</v>
      </c>
      <c r="G345" s="17"/>
      <c r="H345" s="20">
        <v>231</v>
      </c>
      <c r="I345" s="20">
        <v>220</v>
      </c>
      <c r="J345" s="50" t="s">
        <v>358</v>
      </c>
      <c r="K345"/>
      <c r="M345" s="26"/>
      <c r="N345" s="20"/>
      <c r="O345" s="20"/>
      <c r="P345" s="20"/>
      <c r="Q345" s="31"/>
      <c r="R345" s="2"/>
      <c r="S345" s="17"/>
      <c r="T345" s="17"/>
      <c r="U345" s="20"/>
      <c r="V345" s="20"/>
      <c r="Y345" s="17"/>
      <c r="Z345" s="17"/>
      <c r="AA345" s="31"/>
      <c r="AB345" s="31"/>
    </row>
    <row r="346" spans="1:28" x14ac:dyDescent="0.2">
      <c r="A346" t="s">
        <v>46</v>
      </c>
      <c r="B346" s="17"/>
      <c r="C346" s="38">
        <v>184</v>
      </c>
      <c r="D346" s="88">
        <v>175</v>
      </c>
      <c r="F346" s="3" t="s">
        <v>242</v>
      </c>
      <c r="G346" s="17"/>
      <c r="H346" s="20">
        <v>263</v>
      </c>
      <c r="I346" s="31">
        <v>250</v>
      </c>
      <c r="J346" s="50" t="s">
        <v>358</v>
      </c>
      <c r="K346" s="3"/>
      <c r="L346" s="3"/>
      <c r="M346" s="26"/>
      <c r="N346" s="20"/>
      <c r="O346" s="20"/>
      <c r="P346" s="30"/>
      <c r="Q346" s="31"/>
      <c r="R346" s="2"/>
      <c r="S346" s="17"/>
      <c r="T346" s="17"/>
      <c r="U346" s="20"/>
      <c r="V346" s="20"/>
      <c r="Y346" s="17"/>
      <c r="Z346" s="26"/>
      <c r="AA346" s="31"/>
      <c r="AB346" s="31"/>
    </row>
    <row r="347" spans="1:28" x14ac:dyDescent="0.2">
      <c r="A347" s="2" t="s">
        <v>225</v>
      </c>
      <c r="B347" s="26"/>
      <c r="C347" s="38"/>
      <c r="E347" s="17"/>
      <c r="F347" s="2" t="s">
        <v>257</v>
      </c>
      <c r="G347" s="17"/>
      <c r="H347" s="20"/>
      <c r="K347" s="2"/>
      <c r="L347" s="2"/>
      <c r="M347" s="25"/>
      <c r="N347" s="19"/>
      <c r="O347" s="20"/>
      <c r="P347" s="30"/>
      <c r="Q347" s="34"/>
      <c r="S347" s="17"/>
      <c r="T347" s="26"/>
      <c r="U347" s="20"/>
      <c r="V347" s="38"/>
    </row>
    <row r="348" spans="1:28" x14ac:dyDescent="0.2">
      <c r="A348" s="2" t="s">
        <v>226</v>
      </c>
      <c r="B348" s="26"/>
      <c r="C348" s="38"/>
      <c r="E348" s="17"/>
      <c r="F348" s="2" t="s">
        <v>258</v>
      </c>
      <c r="G348" s="17"/>
      <c r="H348" s="20"/>
      <c r="K348" s="2"/>
      <c r="L348" s="2"/>
      <c r="M348" s="17"/>
      <c r="N348" s="18"/>
      <c r="O348" s="20"/>
      <c r="P348" s="20"/>
      <c r="Q348" s="31"/>
      <c r="S348" s="17"/>
      <c r="T348" s="26"/>
      <c r="U348" s="20"/>
      <c r="V348" s="38"/>
    </row>
    <row r="349" spans="1:28" x14ac:dyDescent="0.2">
      <c r="A349" t="s">
        <v>40</v>
      </c>
      <c r="B349" s="17"/>
      <c r="C349" s="38">
        <v>158</v>
      </c>
      <c r="D349" s="20">
        <v>150</v>
      </c>
      <c r="F349" s="3" t="s">
        <v>39</v>
      </c>
      <c r="G349" s="17"/>
      <c r="H349" s="20">
        <v>100</v>
      </c>
      <c r="I349" s="31">
        <v>95</v>
      </c>
      <c r="K349"/>
      <c r="M349" s="26"/>
      <c r="N349" s="20"/>
      <c r="O349" s="20"/>
      <c r="P349" s="19"/>
      <c r="Q349" s="31"/>
      <c r="S349" s="17"/>
      <c r="T349" s="26"/>
      <c r="U349" s="20"/>
      <c r="V349" s="38"/>
    </row>
    <row r="350" spans="1:28" x14ac:dyDescent="0.2">
      <c r="A350" t="s">
        <v>41</v>
      </c>
      <c r="B350" s="17"/>
      <c r="C350" s="38">
        <v>173</v>
      </c>
      <c r="D350" s="20">
        <v>165</v>
      </c>
      <c r="E350" s="17"/>
      <c r="F350" s="3" t="s">
        <v>40</v>
      </c>
      <c r="G350" s="17"/>
      <c r="H350" s="20">
        <v>121</v>
      </c>
      <c r="I350" s="31">
        <v>115</v>
      </c>
      <c r="K350"/>
      <c r="M350" s="26"/>
      <c r="N350" s="20"/>
      <c r="O350" s="20"/>
      <c r="P350" s="30"/>
      <c r="Q350" s="31"/>
      <c r="R350" s="3"/>
      <c r="S350" s="17"/>
      <c r="T350" s="26"/>
      <c r="U350" s="20"/>
      <c r="V350" s="38"/>
    </row>
    <row r="351" spans="1:28" x14ac:dyDescent="0.2">
      <c r="A351" s="3" t="s">
        <v>42</v>
      </c>
      <c r="B351" s="17"/>
      <c r="C351" s="38">
        <v>200</v>
      </c>
      <c r="D351" s="20">
        <v>190</v>
      </c>
      <c r="F351" s="3" t="s">
        <v>41</v>
      </c>
      <c r="G351" s="17"/>
      <c r="H351" s="20">
        <v>137</v>
      </c>
      <c r="I351" s="31">
        <v>130</v>
      </c>
      <c r="K351"/>
      <c r="M351" s="26"/>
      <c r="N351" s="2"/>
      <c r="O351" s="26"/>
      <c r="P351" s="19"/>
      <c r="Q351" s="20"/>
      <c r="R351" s="2"/>
      <c r="S351" s="2"/>
      <c r="T351" s="17"/>
      <c r="U351" s="20"/>
      <c r="V351" s="20"/>
    </row>
    <row r="352" spans="1:28" x14ac:dyDescent="0.2">
      <c r="A352" s="3" t="s">
        <v>46</v>
      </c>
      <c r="B352" s="26"/>
      <c r="C352" s="38">
        <v>221</v>
      </c>
      <c r="D352" s="88">
        <v>210</v>
      </c>
      <c r="E352" s="17"/>
      <c r="F352" s="3" t="s">
        <v>42</v>
      </c>
      <c r="G352" s="17"/>
      <c r="H352" s="20">
        <v>168</v>
      </c>
      <c r="I352" s="31">
        <v>160</v>
      </c>
      <c r="K352"/>
      <c r="M352" s="17"/>
      <c r="N352" s="2"/>
      <c r="O352" s="26"/>
      <c r="P352" s="18"/>
      <c r="Q352" s="20"/>
      <c r="R352" s="2"/>
      <c r="S352" s="2"/>
      <c r="T352" s="17"/>
      <c r="U352" s="20"/>
      <c r="V352" s="20"/>
    </row>
    <row r="353" spans="1:22" x14ac:dyDescent="0.2">
      <c r="A353" s="2" t="s">
        <v>228</v>
      </c>
      <c r="B353" s="26"/>
      <c r="C353" s="38"/>
      <c r="E353" s="17"/>
      <c r="F353" s="3" t="s">
        <v>46</v>
      </c>
      <c r="G353" s="17"/>
      <c r="H353" s="20">
        <v>200</v>
      </c>
      <c r="I353" s="31">
        <v>190</v>
      </c>
      <c r="K353"/>
      <c r="M353" s="26"/>
      <c r="O353" s="17"/>
      <c r="P353" s="20"/>
      <c r="Q353" s="20"/>
      <c r="T353" s="17"/>
      <c r="U353" s="20"/>
      <c r="V353" s="20"/>
    </row>
    <row r="354" spans="1:22" x14ac:dyDescent="0.2">
      <c r="A354" s="2" t="s">
        <v>230</v>
      </c>
      <c r="B354" s="26"/>
      <c r="C354" s="38"/>
      <c r="E354" s="17"/>
      <c r="F354" s="3" t="s">
        <v>47</v>
      </c>
      <c r="G354" s="17"/>
      <c r="H354" s="20">
        <v>231</v>
      </c>
      <c r="I354" s="31">
        <v>220</v>
      </c>
      <c r="J354" s="50" t="s">
        <v>358</v>
      </c>
      <c r="K354" s="3"/>
      <c r="L354" s="3"/>
      <c r="M354" s="26"/>
      <c r="O354" s="17"/>
      <c r="P354" s="20"/>
      <c r="Q354" s="20"/>
      <c r="T354" s="26"/>
      <c r="U354" s="20"/>
      <c r="V354" s="20"/>
    </row>
    <row r="355" spans="1:22" x14ac:dyDescent="0.2">
      <c r="A355" t="s">
        <v>192</v>
      </c>
      <c r="B355" s="17"/>
      <c r="C355" s="38">
        <v>56</v>
      </c>
      <c r="D355" s="20">
        <v>53</v>
      </c>
      <c r="F355" s="3" t="s">
        <v>242</v>
      </c>
      <c r="G355" s="17"/>
      <c r="H355" s="20">
        <v>263</v>
      </c>
      <c r="I355" s="31">
        <v>250</v>
      </c>
      <c r="J355" s="50" t="s">
        <v>358</v>
      </c>
      <c r="K355" s="3"/>
      <c r="L355" s="3"/>
      <c r="M355" s="26"/>
      <c r="O355" s="17"/>
      <c r="P355" s="20"/>
      <c r="Q355" s="20"/>
      <c r="R355" s="3"/>
      <c r="S355" s="3"/>
      <c r="T355" s="26"/>
      <c r="U355" s="20"/>
      <c r="V355" s="20"/>
    </row>
    <row r="356" spans="1:22" x14ac:dyDescent="0.2">
      <c r="A356" t="s">
        <v>208</v>
      </c>
      <c r="B356" s="17"/>
      <c r="C356" s="38">
        <v>69</v>
      </c>
      <c r="D356" s="20">
        <v>66</v>
      </c>
      <c r="F356" s="2" t="s">
        <v>262</v>
      </c>
      <c r="G356" s="17"/>
      <c r="H356" s="20"/>
      <c r="K356" s="3"/>
      <c r="L356" s="2"/>
      <c r="M356" s="26"/>
      <c r="O356" s="17"/>
      <c r="P356" s="20"/>
      <c r="Q356" s="20"/>
      <c r="R356" s="3"/>
      <c r="S356" s="3"/>
      <c r="T356" s="26"/>
      <c r="U356" s="20"/>
      <c r="V356" s="20"/>
    </row>
    <row r="357" spans="1:22" x14ac:dyDescent="0.2">
      <c r="A357" t="s">
        <v>38</v>
      </c>
      <c r="B357" s="17"/>
      <c r="C357" s="38">
        <v>90</v>
      </c>
      <c r="D357" s="20">
        <v>86</v>
      </c>
      <c r="F357" s="2" t="s">
        <v>263</v>
      </c>
      <c r="G357" s="17"/>
      <c r="H357" s="20"/>
      <c r="K357" s="2"/>
      <c r="L357" s="2"/>
      <c r="M357" s="17"/>
      <c r="O357" s="17"/>
      <c r="P357" s="20"/>
      <c r="Q357" s="20"/>
      <c r="R357" s="2"/>
      <c r="S357" s="2"/>
      <c r="T357" s="25"/>
      <c r="U357" s="19"/>
      <c r="V357" s="20"/>
    </row>
    <row r="358" spans="1:22" x14ac:dyDescent="0.2">
      <c r="A358" t="s">
        <v>84</v>
      </c>
      <c r="B358" s="17"/>
      <c r="C358" s="38">
        <v>116</v>
      </c>
      <c r="D358" s="20">
        <v>110</v>
      </c>
      <c r="F358" s="3" t="s">
        <v>39</v>
      </c>
      <c r="G358" s="17"/>
      <c r="H358" s="20">
        <v>100</v>
      </c>
      <c r="I358" s="31">
        <v>95</v>
      </c>
      <c r="K358" s="57"/>
      <c r="L358" s="57"/>
      <c r="M358" s="31"/>
      <c r="N358" s="3"/>
      <c r="O358" s="17"/>
      <c r="P358" s="20"/>
      <c r="Q358" s="20"/>
      <c r="R358" s="2"/>
      <c r="S358" s="2"/>
      <c r="T358" s="25"/>
      <c r="U358" s="19"/>
      <c r="V358" s="20"/>
    </row>
    <row r="359" spans="1:22" x14ac:dyDescent="0.2">
      <c r="A359" t="s">
        <v>90</v>
      </c>
      <c r="B359" s="17"/>
      <c r="C359" s="38">
        <v>137</v>
      </c>
      <c r="D359" s="20">
        <v>130</v>
      </c>
      <c r="E359" s="17"/>
      <c r="F359" s="3" t="s">
        <v>40</v>
      </c>
      <c r="G359" s="17"/>
      <c r="H359" s="20">
        <v>121</v>
      </c>
      <c r="I359" s="31">
        <v>115</v>
      </c>
      <c r="K359" s="41"/>
      <c r="L359" s="23"/>
      <c r="M359" s="31"/>
      <c r="N359" s="3"/>
      <c r="O359" s="17"/>
      <c r="P359" s="20"/>
      <c r="Q359" s="20"/>
      <c r="R359" s="3"/>
      <c r="S359" s="3"/>
      <c r="T359" s="26"/>
      <c r="U359" s="20"/>
      <c r="V359" s="20"/>
    </row>
    <row r="360" spans="1:22" x14ac:dyDescent="0.2">
      <c r="A360" s="3" t="s">
        <v>42</v>
      </c>
      <c r="B360" s="17"/>
      <c r="C360" s="38">
        <v>166</v>
      </c>
      <c r="D360" s="20">
        <v>158</v>
      </c>
      <c r="E360" s="17"/>
      <c r="F360" s="3" t="s">
        <v>41</v>
      </c>
      <c r="G360" s="17"/>
      <c r="H360" s="20">
        <v>137</v>
      </c>
      <c r="I360" s="31">
        <v>130</v>
      </c>
      <c r="K360" s="23"/>
      <c r="L360" s="23"/>
      <c r="M360" s="31"/>
      <c r="N360" s="3"/>
      <c r="O360" s="17"/>
      <c r="P360" s="20"/>
      <c r="Q360" s="20"/>
      <c r="R360" s="3"/>
      <c r="S360" s="3"/>
      <c r="T360" s="26"/>
      <c r="U360" s="20"/>
      <c r="V360" s="20"/>
    </row>
    <row r="361" spans="1:22" x14ac:dyDescent="0.2">
      <c r="B361" s="17"/>
      <c r="C361" s="38"/>
      <c r="E361" s="17"/>
      <c r="F361" s="3" t="s">
        <v>42</v>
      </c>
      <c r="G361" s="17"/>
      <c r="H361" s="20">
        <v>168</v>
      </c>
      <c r="I361" s="31">
        <v>160</v>
      </c>
      <c r="K361" s="23"/>
      <c r="L361" s="23"/>
      <c r="M361" s="31"/>
      <c r="N361" s="31"/>
      <c r="O361" s="30"/>
      <c r="P361" s="38"/>
      <c r="Q361" s="38"/>
      <c r="R361" s="3"/>
      <c r="S361" s="3"/>
      <c r="T361" s="26"/>
      <c r="U361" s="20"/>
      <c r="V361" s="20"/>
    </row>
    <row r="362" spans="1:22" x14ac:dyDescent="0.2">
      <c r="A362" s="3"/>
      <c r="B362" s="17"/>
      <c r="C362" s="38"/>
      <c r="E362" s="17"/>
      <c r="F362" s="3"/>
      <c r="G362" s="17"/>
      <c r="H362" s="20"/>
      <c r="K362"/>
      <c r="L362" s="3"/>
      <c r="M362" s="3"/>
      <c r="N362" s="26"/>
      <c r="O362" s="20"/>
      <c r="P362" s="38"/>
      <c r="Q362" s="38"/>
      <c r="T362" s="17"/>
      <c r="U362" s="32"/>
    </row>
    <row r="363" spans="1:22" x14ac:dyDescent="0.2">
      <c r="A363" s="3"/>
      <c r="B363" s="17"/>
      <c r="C363" s="38"/>
      <c r="E363" s="26"/>
      <c r="F363" s="2"/>
      <c r="G363" s="25"/>
      <c r="H363" s="20"/>
      <c r="K363" s="2"/>
      <c r="L363" s="3"/>
      <c r="M363" s="3"/>
      <c r="N363" s="26"/>
      <c r="O363" s="20"/>
      <c r="P363" s="38"/>
      <c r="Q363" s="20"/>
      <c r="R363" s="11"/>
      <c r="S363" s="3"/>
      <c r="T363" s="17"/>
      <c r="U363" s="31"/>
    </row>
    <row r="364" spans="1:22" ht="15" x14ac:dyDescent="0.35">
      <c r="A364" s="38"/>
      <c r="B364" s="17"/>
      <c r="C364" s="51" t="s">
        <v>33</v>
      </c>
      <c r="D364" s="49" t="s">
        <v>80</v>
      </c>
      <c r="E364" s="65"/>
      <c r="F364" s="60"/>
      <c r="G364" s="67"/>
      <c r="H364" s="51" t="s">
        <v>33</v>
      </c>
      <c r="I364" s="49" t="s">
        <v>80</v>
      </c>
      <c r="K364" s="2"/>
      <c r="L364" s="3"/>
      <c r="M364" s="3"/>
      <c r="N364" s="26"/>
      <c r="O364" s="20"/>
      <c r="P364" s="38"/>
      <c r="Q364" s="20"/>
      <c r="R364" s="11"/>
      <c r="S364" s="3"/>
      <c r="T364" s="17"/>
      <c r="U364" s="31"/>
    </row>
    <row r="365" spans="1:22" ht="15" x14ac:dyDescent="0.35">
      <c r="A365" s="38"/>
      <c r="B365" s="17"/>
      <c r="C365" s="51"/>
      <c r="D365" s="49"/>
      <c r="E365" s="65"/>
      <c r="F365" s="60"/>
      <c r="G365" s="67"/>
      <c r="H365" s="51"/>
      <c r="I365" s="49"/>
      <c r="K365" s="2"/>
      <c r="L365" s="3"/>
      <c r="M365" s="3"/>
      <c r="N365" s="26"/>
      <c r="O365" s="20"/>
      <c r="P365" s="38"/>
      <c r="Q365" s="20"/>
      <c r="R365" s="11"/>
      <c r="S365" s="3"/>
      <c r="T365" s="17"/>
      <c r="U365" s="31"/>
    </row>
    <row r="366" spans="1:22" x14ac:dyDescent="0.2">
      <c r="A366" s="2" t="s">
        <v>266</v>
      </c>
      <c r="B366" s="25"/>
      <c r="C366" s="38"/>
      <c r="D366" s="31"/>
      <c r="E366" s="17"/>
      <c r="F366" s="2" t="s">
        <v>264</v>
      </c>
      <c r="G366" s="26"/>
      <c r="H366" s="20"/>
      <c r="I366" s="38"/>
      <c r="K366" s="3"/>
      <c r="L366" s="3"/>
      <c r="M366" s="3"/>
      <c r="N366" s="26"/>
      <c r="O366" s="20"/>
      <c r="P366" s="38"/>
      <c r="Q366" s="20"/>
      <c r="S366" s="2"/>
      <c r="T366" s="17"/>
      <c r="U366" s="32"/>
    </row>
    <row r="367" spans="1:22" x14ac:dyDescent="0.2">
      <c r="A367" s="10" t="s">
        <v>363</v>
      </c>
      <c r="B367" s="17"/>
      <c r="C367" s="38"/>
      <c r="D367" s="31"/>
      <c r="E367" s="17"/>
      <c r="F367" s="2" t="s">
        <v>265</v>
      </c>
      <c r="G367" s="26"/>
      <c r="H367" s="20"/>
      <c r="I367" s="38"/>
      <c r="K367" s="3"/>
      <c r="L367" s="3"/>
      <c r="M367" s="2"/>
      <c r="N367" s="26"/>
      <c r="O367" s="20"/>
      <c r="P367" s="20"/>
      <c r="Q367" s="20"/>
      <c r="R367" s="11"/>
      <c r="S367" s="10"/>
      <c r="T367" s="17"/>
      <c r="U367" s="32"/>
    </row>
    <row r="368" spans="1:22" x14ac:dyDescent="0.2">
      <c r="A368" s="2" t="s">
        <v>268</v>
      </c>
      <c r="B368" s="17"/>
      <c r="C368" s="38"/>
      <c r="D368" s="31"/>
      <c r="E368" s="17"/>
      <c r="F368" t="s">
        <v>57</v>
      </c>
      <c r="H368" s="20">
        <v>121</v>
      </c>
      <c r="I368" s="38">
        <v>115</v>
      </c>
      <c r="K368" s="3"/>
      <c r="L368" s="2"/>
      <c r="M368" s="2"/>
      <c r="N368" s="25"/>
      <c r="O368" s="18"/>
      <c r="P368" s="38"/>
      <c r="Q368" s="34"/>
      <c r="R368" s="11"/>
      <c r="S368" s="2"/>
      <c r="T368" s="17"/>
      <c r="U368" s="32"/>
    </row>
    <row r="369" spans="1:24" x14ac:dyDescent="0.2">
      <c r="A369" s="3" t="s">
        <v>40</v>
      </c>
      <c r="B369" s="17"/>
      <c r="C369" s="38">
        <f t="shared" ref="C369:C375" si="32">D369 * 1.05</f>
        <v>126</v>
      </c>
      <c r="D369" s="31">
        <v>120</v>
      </c>
      <c r="E369" s="26"/>
      <c r="F369" t="s">
        <v>58</v>
      </c>
      <c r="H369" s="20">
        <v>142</v>
      </c>
      <c r="I369" s="38">
        <v>135</v>
      </c>
      <c r="K369" s="2"/>
      <c r="L369" s="2"/>
      <c r="M369" s="2"/>
      <c r="N369" s="25"/>
      <c r="O369" s="18"/>
      <c r="P369" s="38"/>
      <c r="Q369" s="20"/>
      <c r="R369" s="11"/>
      <c r="S369" s="3"/>
      <c r="T369" s="17"/>
      <c r="U369" s="32"/>
    </row>
    <row r="370" spans="1:24" x14ac:dyDescent="0.2">
      <c r="A370" s="3" t="s">
        <v>41</v>
      </c>
      <c r="B370" s="17"/>
      <c r="C370" s="38">
        <v>145</v>
      </c>
      <c r="D370" s="31">
        <v>138</v>
      </c>
      <c r="E370" s="17"/>
      <c r="F370" t="s">
        <v>59</v>
      </c>
      <c r="H370" s="20">
        <v>163</v>
      </c>
      <c r="I370" s="20">
        <v>155</v>
      </c>
      <c r="K370" s="2"/>
      <c r="L370" s="3"/>
      <c r="M370" s="3"/>
      <c r="N370" s="26"/>
      <c r="O370" s="20"/>
      <c r="P370" s="20"/>
      <c r="Q370" s="20"/>
      <c r="T370" s="17"/>
      <c r="U370" s="32"/>
    </row>
    <row r="371" spans="1:24" x14ac:dyDescent="0.2">
      <c r="A371" s="3" t="s">
        <v>42</v>
      </c>
      <c r="B371" s="17"/>
      <c r="C371" s="38">
        <v>179</v>
      </c>
      <c r="D371" s="31">
        <v>170</v>
      </c>
      <c r="E371" s="17"/>
      <c r="F371" t="s">
        <v>148</v>
      </c>
      <c r="G371" s="17"/>
      <c r="H371" s="20">
        <v>189</v>
      </c>
      <c r="I371" s="20">
        <v>180</v>
      </c>
      <c r="K371"/>
      <c r="L371" s="3"/>
      <c r="M371" s="3"/>
      <c r="N371" s="26"/>
      <c r="O371" s="20"/>
      <c r="P371" s="20"/>
      <c r="Q371" s="20"/>
      <c r="T371" s="17"/>
      <c r="U371" s="32"/>
    </row>
    <row r="372" spans="1:24" x14ac:dyDescent="0.2">
      <c r="A372" s="3" t="s">
        <v>46</v>
      </c>
      <c r="B372" s="17"/>
      <c r="C372" s="38">
        <v>210</v>
      </c>
      <c r="D372" s="34">
        <v>200</v>
      </c>
      <c r="E372" s="17"/>
      <c r="F372" t="s">
        <v>190</v>
      </c>
      <c r="G372" s="17"/>
      <c r="H372" s="20">
        <v>221</v>
      </c>
      <c r="I372" s="38">
        <v>210</v>
      </c>
      <c r="J372" s="50" t="s">
        <v>358</v>
      </c>
      <c r="K372"/>
      <c r="L372" s="3"/>
      <c r="M372" s="3"/>
      <c r="N372" s="17"/>
      <c r="O372" s="20"/>
      <c r="P372" s="20"/>
      <c r="Q372" s="20"/>
      <c r="R372" s="11"/>
      <c r="T372" s="17"/>
      <c r="U372" s="32"/>
    </row>
    <row r="373" spans="1:24" x14ac:dyDescent="0.2">
      <c r="A373" s="2" t="s">
        <v>238</v>
      </c>
      <c r="B373" s="17"/>
      <c r="C373" s="38"/>
      <c r="D373" s="31"/>
      <c r="E373" s="17"/>
      <c r="F373" s="3" t="s">
        <v>301</v>
      </c>
      <c r="H373" s="20">
        <v>247</v>
      </c>
      <c r="I373" s="31">
        <v>235</v>
      </c>
      <c r="J373" s="50" t="s">
        <v>358</v>
      </c>
      <c r="K373"/>
      <c r="L373" s="3"/>
      <c r="M373" s="3"/>
      <c r="N373" s="17"/>
      <c r="O373" s="20"/>
      <c r="P373" s="20"/>
      <c r="Q373" s="20"/>
      <c r="S373" s="3"/>
      <c r="T373" s="17"/>
      <c r="U373" s="32"/>
    </row>
    <row r="374" spans="1:24" x14ac:dyDescent="0.2">
      <c r="A374" s="2" t="s">
        <v>240</v>
      </c>
      <c r="B374" s="17"/>
      <c r="C374" s="38"/>
      <c r="D374" s="31"/>
      <c r="E374" s="17"/>
      <c r="F374" s="2" t="s">
        <v>305</v>
      </c>
      <c r="G374" s="26"/>
      <c r="H374" s="20"/>
      <c r="I374" s="20"/>
      <c r="K374" s="3"/>
      <c r="L374" s="3"/>
      <c r="M374" s="17"/>
      <c r="N374" s="17"/>
      <c r="O374" s="20"/>
      <c r="P374" s="34"/>
      <c r="Q374" s="20"/>
      <c r="S374" s="3"/>
      <c r="T374" s="17"/>
      <c r="U374" s="31"/>
    </row>
    <row r="375" spans="1:24" x14ac:dyDescent="0.2">
      <c r="A375" s="3" t="s">
        <v>40</v>
      </c>
      <c r="B375" s="17"/>
      <c r="C375" s="38">
        <f t="shared" si="32"/>
        <v>126</v>
      </c>
      <c r="D375" s="31">
        <v>120</v>
      </c>
      <c r="E375" s="17"/>
      <c r="F375" s="2" t="s">
        <v>304</v>
      </c>
      <c r="G375" s="26"/>
      <c r="H375" s="20"/>
      <c r="I375" s="20"/>
      <c r="K375" s="3"/>
      <c r="L375" s="2"/>
      <c r="M375" s="2"/>
      <c r="N375" s="17"/>
      <c r="O375" s="20"/>
      <c r="P375" s="20"/>
      <c r="Q375" s="20"/>
      <c r="R375" s="11"/>
      <c r="S375" s="3"/>
      <c r="T375" s="17"/>
      <c r="U375" s="31"/>
    </row>
    <row r="376" spans="1:24" x14ac:dyDescent="0.2">
      <c r="A376" s="3" t="s">
        <v>41</v>
      </c>
      <c r="B376" s="17"/>
      <c r="C376" s="38">
        <v>145</v>
      </c>
      <c r="D376" s="31">
        <v>138</v>
      </c>
      <c r="E376" s="17"/>
      <c r="F376" s="3" t="s">
        <v>57</v>
      </c>
      <c r="H376" s="20">
        <f t="shared" ref="H376" si="33">I376 * 1.05</f>
        <v>147</v>
      </c>
      <c r="I376" s="30">
        <v>140</v>
      </c>
      <c r="K376" s="2"/>
      <c r="L376" s="10"/>
      <c r="M376" s="10"/>
      <c r="N376" s="17"/>
      <c r="O376" s="18"/>
      <c r="P376" s="20"/>
      <c r="Q376" s="34"/>
      <c r="R376" s="11"/>
      <c r="S376" s="2"/>
      <c r="T376" s="17"/>
      <c r="U376" s="31"/>
    </row>
    <row r="377" spans="1:24" x14ac:dyDescent="0.2">
      <c r="A377" s="3" t="s">
        <v>42</v>
      </c>
      <c r="B377" s="17"/>
      <c r="C377" s="38">
        <v>176</v>
      </c>
      <c r="D377" s="31">
        <v>168</v>
      </c>
      <c r="E377" s="17"/>
      <c r="F377" s="3" t="s">
        <v>58</v>
      </c>
      <c r="G377" s="17"/>
      <c r="H377" s="20">
        <v>163</v>
      </c>
      <c r="I377" s="30">
        <v>155</v>
      </c>
      <c r="K377" s="2"/>
      <c r="L377" s="3"/>
      <c r="M377" s="3"/>
      <c r="N377" s="26"/>
      <c r="O377" s="20"/>
      <c r="P377" s="20"/>
      <c r="Q377" s="19"/>
      <c r="R377" s="11"/>
      <c r="S377" s="3"/>
      <c r="T377" s="17"/>
      <c r="U377" s="31"/>
    </row>
    <row r="378" spans="1:24" x14ac:dyDescent="0.2">
      <c r="A378" s="3" t="s">
        <v>46</v>
      </c>
      <c r="B378" s="17"/>
      <c r="C378" s="38">
        <v>208</v>
      </c>
      <c r="D378" s="31">
        <v>198</v>
      </c>
      <c r="E378" s="17"/>
      <c r="F378" s="3" t="s">
        <v>59</v>
      </c>
      <c r="G378" s="26"/>
      <c r="H378" s="20">
        <v>184</v>
      </c>
      <c r="I378" s="20">
        <v>175</v>
      </c>
      <c r="J378" s="50" t="s">
        <v>358</v>
      </c>
      <c r="K378" s="3"/>
      <c r="N378" s="23"/>
      <c r="O378" s="20"/>
      <c r="P378" s="20"/>
      <c r="Q378" s="19"/>
      <c r="R378" s="11"/>
      <c r="S378" s="3"/>
      <c r="T378" s="17"/>
      <c r="U378" s="31"/>
    </row>
    <row r="379" spans="1:24" x14ac:dyDescent="0.2">
      <c r="A379" s="2" t="s">
        <v>244</v>
      </c>
      <c r="B379" s="17"/>
      <c r="C379" s="38"/>
      <c r="D379" s="31"/>
      <c r="E379" s="17"/>
      <c r="F379" s="2" t="s">
        <v>267</v>
      </c>
      <c r="G379" s="26"/>
      <c r="H379" s="20"/>
      <c r="I379" s="38"/>
      <c r="J379" s="70"/>
      <c r="K379" s="3"/>
      <c r="N379" s="26"/>
      <c r="O379" s="20"/>
      <c r="P379" s="20"/>
      <c r="Q379" s="20"/>
      <c r="R379" s="11"/>
      <c r="S379" s="3"/>
      <c r="T379" s="17"/>
      <c r="U379" s="31"/>
    </row>
    <row r="380" spans="1:24" x14ac:dyDescent="0.2">
      <c r="A380" s="2" t="s">
        <v>246</v>
      </c>
      <c r="B380" s="17"/>
      <c r="C380" s="38"/>
      <c r="D380" s="31"/>
      <c r="F380" s="2" t="s">
        <v>269</v>
      </c>
      <c r="G380" s="26"/>
      <c r="H380" s="20"/>
      <c r="I380" s="38"/>
      <c r="J380" s="70"/>
      <c r="K380" s="3"/>
      <c r="N380" s="26"/>
      <c r="O380" s="20"/>
      <c r="P380" s="20"/>
      <c r="Q380" s="20"/>
      <c r="R380" s="11"/>
      <c r="S380" s="3"/>
      <c r="T380" s="17"/>
      <c r="U380" s="31"/>
    </row>
    <row r="381" spans="1:24" x14ac:dyDescent="0.2">
      <c r="A381" t="s">
        <v>40</v>
      </c>
      <c r="B381" s="17"/>
      <c r="C381" s="38">
        <v>121</v>
      </c>
      <c r="D381" s="31">
        <v>115</v>
      </c>
      <c r="F381" t="s">
        <v>39</v>
      </c>
      <c r="H381" s="20">
        <f t="shared" ref="H381" si="34">I381 * 1.05</f>
        <v>105</v>
      </c>
      <c r="I381" s="38">
        <v>100</v>
      </c>
      <c r="J381" s="70"/>
      <c r="K381" s="3"/>
      <c r="L381" s="3"/>
      <c r="M381" s="2"/>
      <c r="N381" s="26"/>
      <c r="O381" s="20"/>
      <c r="P381" s="20"/>
      <c r="Q381" s="20"/>
      <c r="R381" s="11"/>
      <c r="S381" s="3"/>
      <c r="T381" s="17"/>
      <c r="U381" s="31"/>
    </row>
    <row r="382" spans="1:24" x14ac:dyDescent="0.2">
      <c r="A382" t="s">
        <v>41</v>
      </c>
      <c r="B382" s="17"/>
      <c r="C382" s="38">
        <v>137</v>
      </c>
      <c r="D382" s="31">
        <v>130</v>
      </c>
      <c r="F382" t="s">
        <v>40</v>
      </c>
      <c r="H382" s="20">
        <v>124</v>
      </c>
      <c r="I382" s="38">
        <v>118</v>
      </c>
      <c r="J382" s="70"/>
      <c r="K382" s="3"/>
      <c r="L382" s="3"/>
      <c r="M382" s="17"/>
      <c r="N382" s="17"/>
      <c r="O382" s="31"/>
      <c r="P382" s="34"/>
      <c r="Q382" s="31"/>
      <c r="R382" s="11"/>
      <c r="S382" s="3"/>
      <c r="T382" s="2"/>
      <c r="U382" s="2"/>
      <c r="V382" s="25"/>
      <c r="W382" s="18"/>
      <c r="X382" s="20"/>
    </row>
    <row r="383" spans="1:24" x14ac:dyDescent="0.2">
      <c r="A383" t="s">
        <v>42</v>
      </c>
      <c r="B383" s="17"/>
      <c r="C383" s="38">
        <v>168</v>
      </c>
      <c r="D383" s="31">
        <v>160</v>
      </c>
      <c r="E383" s="17"/>
      <c r="F383" t="s">
        <v>41</v>
      </c>
      <c r="G383" s="17"/>
      <c r="H383" s="20">
        <v>145</v>
      </c>
      <c r="I383" s="38">
        <v>138</v>
      </c>
      <c r="J383" s="70"/>
      <c r="K383" s="3"/>
      <c r="L383" s="2"/>
      <c r="M383" s="2"/>
      <c r="N383" s="25"/>
      <c r="O383" s="19"/>
      <c r="P383" s="19"/>
      <c r="Q383" s="31"/>
      <c r="R383" s="11"/>
      <c r="S383" s="3"/>
      <c r="T383" s="2"/>
      <c r="U383" s="2"/>
      <c r="V383" s="25"/>
      <c r="W383" s="18"/>
      <c r="X383" s="20"/>
    </row>
    <row r="384" spans="1:24" x14ac:dyDescent="0.2">
      <c r="A384" s="3" t="s">
        <v>46</v>
      </c>
      <c r="B384" s="17"/>
      <c r="C384" s="38">
        <v>200</v>
      </c>
      <c r="D384" s="31">
        <v>190</v>
      </c>
      <c r="E384" s="17"/>
      <c r="F384" s="3" t="s">
        <v>42</v>
      </c>
      <c r="G384" s="17"/>
      <c r="H384" s="20">
        <v>173</v>
      </c>
      <c r="I384" s="30">
        <v>165</v>
      </c>
      <c r="J384" s="70"/>
      <c r="K384" s="3"/>
      <c r="L384" s="2"/>
      <c r="M384" s="2"/>
      <c r="N384" s="25"/>
      <c r="O384" s="19"/>
      <c r="P384" s="19"/>
      <c r="Q384" s="31"/>
      <c r="R384" s="11"/>
      <c r="S384" s="2"/>
      <c r="T384" s="3"/>
      <c r="U384" s="3"/>
      <c r="V384" s="17"/>
      <c r="W384" s="18"/>
      <c r="X384" s="20"/>
    </row>
    <row r="385" spans="1:24" x14ac:dyDescent="0.2">
      <c r="A385" s="2" t="s">
        <v>249</v>
      </c>
      <c r="B385" s="25"/>
      <c r="C385" s="38"/>
      <c r="D385" s="31"/>
      <c r="E385" s="17"/>
      <c r="F385" s="3" t="s">
        <v>46</v>
      </c>
      <c r="G385" s="26"/>
      <c r="H385" s="20">
        <v>205</v>
      </c>
      <c r="I385" s="31">
        <v>195</v>
      </c>
      <c r="K385" s="2"/>
      <c r="L385" s="3"/>
      <c r="M385" s="3"/>
      <c r="N385" s="26"/>
      <c r="O385" s="20"/>
      <c r="P385" s="20"/>
      <c r="Q385" s="31"/>
      <c r="R385" s="11"/>
      <c r="S385" s="2"/>
      <c r="T385" s="3"/>
      <c r="U385" s="3"/>
      <c r="V385" s="26"/>
      <c r="W385" s="18"/>
      <c r="X385" s="20"/>
    </row>
    <row r="386" spans="1:24" x14ac:dyDescent="0.2">
      <c r="A386" s="2" t="s">
        <v>250</v>
      </c>
      <c r="B386" s="25"/>
      <c r="C386" s="38"/>
      <c r="D386" s="31"/>
      <c r="E386" s="17"/>
      <c r="F386" s="3" t="s">
        <v>47</v>
      </c>
      <c r="G386" s="26"/>
      <c r="H386" s="20">
        <v>236</v>
      </c>
      <c r="I386" s="31">
        <v>225</v>
      </c>
      <c r="K386" s="2"/>
      <c r="L386" s="3"/>
      <c r="M386" s="3"/>
      <c r="N386" s="26"/>
      <c r="O386" s="20"/>
      <c r="P386" s="20"/>
      <c r="Q386" s="31"/>
      <c r="T386" s="3"/>
      <c r="U386" s="3"/>
      <c r="V386" s="26"/>
      <c r="W386" s="18"/>
      <c r="X386" s="20"/>
    </row>
    <row r="387" spans="1:24" x14ac:dyDescent="0.2">
      <c r="A387" s="3" t="s">
        <v>39</v>
      </c>
      <c r="B387" s="17"/>
      <c r="C387" s="38">
        <v>100</v>
      </c>
      <c r="D387" s="31">
        <v>95</v>
      </c>
      <c r="E387" s="69"/>
      <c r="F387" s="2" t="s">
        <v>270</v>
      </c>
      <c r="G387" s="26"/>
      <c r="H387" s="20"/>
      <c r="I387" s="38"/>
      <c r="K387" s="3"/>
      <c r="L387" s="3"/>
      <c r="M387" s="3"/>
      <c r="N387" s="26"/>
      <c r="O387" s="20"/>
      <c r="P387" s="20"/>
      <c r="Q387" s="31"/>
      <c r="T387" s="3"/>
      <c r="U387" s="3"/>
      <c r="V387" s="17"/>
      <c r="W387" s="20"/>
      <c r="X387" s="20"/>
    </row>
    <row r="388" spans="1:24" x14ac:dyDescent="0.2">
      <c r="A388" s="3" t="s">
        <v>40</v>
      </c>
      <c r="B388" s="17"/>
      <c r="C388" s="38">
        <v>124</v>
      </c>
      <c r="D388" s="31">
        <v>118</v>
      </c>
      <c r="E388" s="26"/>
      <c r="F388" s="2" t="s">
        <v>272</v>
      </c>
      <c r="G388" s="26"/>
      <c r="H388" s="20"/>
      <c r="I388" s="38"/>
      <c r="K388" s="3"/>
      <c r="L388" s="2"/>
      <c r="M388" s="25"/>
      <c r="N388" s="25"/>
      <c r="O388" s="19"/>
      <c r="P388" s="31"/>
      <c r="Q388" s="31"/>
      <c r="T388" s="3"/>
      <c r="U388" s="3"/>
      <c r="V388" s="17"/>
      <c r="W388" s="20"/>
      <c r="X388" s="20"/>
    </row>
    <row r="389" spans="1:24" x14ac:dyDescent="0.2">
      <c r="A389" s="3" t="s">
        <v>41</v>
      </c>
      <c r="B389" s="17"/>
      <c r="C389" s="38">
        <v>139</v>
      </c>
      <c r="D389" s="31">
        <v>132</v>
      </c>
      <c r="E389" s="26"/>
      <c r="F389" s="3" t="s">
        <v>39</v>
      </c>
      <c r="G389" s="23"/>
      <c r="H389" s="20">
        <f t="shared" ref="H389" si="35">I389 * 1.05</f>
        <v>105</v>
      </c>
      <c r="I389" s="38">
        <v>100</v>
      </c>
      <c r="J389" s="70"/>
      <c r="K389" s="3"/>
      <c r="L389" s="2"/>
      <c r="M389" s="25"/>
      <c r="N389" s="25"/>
      <c r="O389" s="18"/>
      <c r="P389" s="31"/>
      <c r="Q389" s="31"/>
      <c r="S389" s="2"/>
      <c r="T389" s="2"/>
      <c r="U389" s="2"/>
      <c r="V389" s="17"/>
      <c r="W389" s="20"/>
      <c r="X389" s="20"/>
    </row>
    <row r="390" spans="1:24" x14ac:dyDescent="0.2">
      <c r="A390" s="3" t="s">
        <v>42</v>
      </c>
      <c r="B390" s="17"/>
      <c r="C390" s="38">
        <v>160</v>
      </c>
      <c r="D390" s="31">
        <v>152</v>
      </c>
      <c r="E390" s="17"/>
      <c r="F390" s="3" t="s">
        <v>40</v>
      </c>
      <c r="G390" s="23"/>
      <c r="H390" s="20">
        <v>122</v>
      </c>
      <c r="I390" s="38">
        <v>116</v>
      </c>
      <c r="J390" s="70"/>
      <c r="K390" s="3"/>
      <c r="L390" s="2"/>
      <c r="M390" s="17"/>
      <c r="N390" s="17"/>
      <c r="O390" s="18"/>
      <c r="P390" s="31"/>
      <c r="Q390" s="20"/>
      <c r="T390" s="10"/>
      <c r="U390" s="10"/>
      <c r="V390" s="17"/>
      <c r="W390" s="18"/>
      <c r="X390" s="20"/>
    </row>
    <row r="391" spans="1:24" x14ac:dyDescent="0.2">
      <c r="A391" s="2" t="s">
        <v>251</v>
      </c>
      <c r="B391" s="17"/>
      <c r="C391" s="38"/>
      <c r="E391" s="17"/>
      <c r="F391" s="3" t="s">
        <v>41</v>
      </c>
      <c r="G391" s="23"/>
      <c r="H391" s="20">
        <v>137</v>
      </c>
      <c r="I391" s="38">
        <v>130</v>
      </c>
      <c r="J391" s="70"/>
      <c r="K391" s="16"/>
      <c r="M391" s="17"/>
      <c r="N391" s="17"/>
      <c r="O391" s="20"/>
      <c r="P391" s="31"/>
      <c r="Q391" s="20"/>
      <c r="T391" s="3"/>
      <c r="U391" s="3"/>
      <c r="V391" s="26"/>
      <c r="W391" s="18"/>
      <c r="X391" s="20"/>
    </row>
    <row r="392" spans="1:24" x14ac:dyDescent="0.2">
      <c r="A392" s="2" t="s">
        <v>252</v>
      </c>
      <c r="B392" s="17"/>
      <c r="C392" s="38"/>
      <c r="E392" s="17"/>
      <c r="F392" s="3" t="s">
        <v>42</v>
      </c>
      <c r="G392" s="17"/>
      <c r="H392" s="20">
        <v>168</v>
      </c>
      <c r="I392" s="38">
        <v>160</v>
      </c>
      <c r="J392" s="70"/>
      <c r="K392" s="3"/>
      <c r="M392" s="17"/>
      <c r="N392" s="17"/>
      <c r="O392" s="20"/>
      <c r="P392" s="31"/>
      <c r="Q392" s="20"/>
      <c r="S392" s="3"/>
      <c r="V392" s="23"/>
      <c r="W392" s="18"/>
      <c r="X392" s="20"/>
    </row>
    <row r="393" spans="1:24" x14ac:dyDescent="0.2">
      <c r="A393" t="s">
        <v>38</v>
      </c>
      <c r="B393" s="17"/>
      <c r="C393" s="38">
        <v>116</v>
      </c>
      <c r="D393" s="38">
        <v>110</v>
      </c>
      <c r="E393" s="17"/>
      <c r="F393" s="3" t="s">
        <v>46</v>
      </c>
      <c r="G393" s="17"/>
      <c r="H393" s="20">
        <v>200</v>
      </c>
      <c r="I393" s="38">
        <v>190</v>
      </c>
      <c r="J393" s="70"/>
      <c r="K393" s="3"/>
      <c r="M393" s="17"/>
      <c r="N393" s="26"/>
      <c r="O393" s="20"/>
      <c r="P393" s="31"/>
      <c r="Q393" s="20"/>
      <c r="S393" s="3"/>
      <c r="V393" s="26"/>
      <c r="W393" s="18"/>
      <c r="X393" s="20"/>
    </row>
    <row r="394" spans="1:24" x14ac:dyDescent="0.2">
      <c r="A394" t="s">
        <v>40</v>
      </c>
      <c r="B394" s="17"/>
      <c r="C394" s="38">
        <v>132</v>
      </c>
      <c r="D394" s="38">
        <v>126</v>
      </c>
      <c r="E394" s="17"/>
      <c r="F394" s="3" t="s">
        <v>47</v>
      </c>
      <c r="G394" s="17"/>
      <c r="H394" s="20">
        <v>236</v>
      </c>
      <c r="I394" s="38">
        <v>225</v>
      </c>
      <c r="J394" s="70"/>
      <c r="K394" s="2"/>
      <c r="M394" s="17"/>
      <c r="N394" s="26"/>
      <c r="O394" s="20"/>
      <c r="P394" s="31"/>
      <c r="Q394" s="20"/>
      <c r="S394" s="2"/>
      <c r="V394" s="26"/>
      <c r="W394" s="18"/>
      <c r="X394" s="20"/>
    </row>
    <row r="395" spans="1:24" x14ac:dyDescent="0.2">
      <c r="A395" t="s">
        <v>41</v>
      </c>
      <c r="B395" s="17"/>
      <c r="C395" s="38">
        <f t="shared" ref="C395:C444" si="36">D395 * 1.05</f>
        <v>147</v>
      </c>
      <c r="D395" s="38">
        <v>140</v>
      </c>
      <c r="E395" s="17"/>
      <c r="F395" s="2" t="s">
        <v>275</v>
      </c>
      <c r="G395" s="26"/>
      <c r="H395" s="20"/>
      <c r="I395" s="38"/>
      <c r="K395" s="10"/>
      <c r="M395" s="17"/>
      <c r="N395" s="26"/>
      <c r="O395" s="30"/>
      <c r="P395" s="31"/>
      <c r="Q395" s="20"/>
      <c r="S395" s="2"/>
      <c r="T395" s="3"/>
      <c r="U395" s="2"/>
      <c r="V395" s="26"/>
      <c r="W395" s="20"/>
      <c r="X395" s="20"/>
    </row>
    <row r="396" spans="1:24" x14ac:dyDescent="0.2">
      <c r="A396" s="3" t="s">
        <v>42</v>
      </c>
      <c r="B396" s="17"/>
      <c r="C396" s="38">
        <f t="shared" si="36"/>
        <v>168</v>
      </c>
      <c r="D396" s="38">
        <v>160</v>
      </c>
      <c r="F396" s="2" t="s">
        <v>276</v>
      </c>
      <c r="G396" s="26"/>
      <c r="H396" s="20"/>
      <c r="I396" s="38"/>
      <c r="K396" s="2"/>
      <c r="L396" s="2"/>
      <c r="M396" s="25"/>
      <c r="N396" s="25"/>
      <c r="O396" s="18"/>
      <c r="P396" s="20"/>
      <c r="Q396" s="20"/>
      <c r="R396" s="11"/>
      <c r="S396" s="2"/>
      <c r="T396" s="2"/>
      <c r="U396" s="2"/>
      <c r="V396" s="25"/>
      <c r="W396" s="19"/>
      <c r="X396" s="19"/>
    </row>
    <row r="397" spans="1:24" x14ac:dyDescent="0.2">
      <c r="A397" s="2" t="s">
        <v>255</v>
      </c>
      <c r="B397" s="26"/>
      <c r="C397" s="38"/>
      <c r="E397" s="17"/>
      <c r="F397" s="3" t="s">
        <v>40</v>
      </c>
      <c r="G397" s="23"/>
      <c r="H397" s="20">
        <v>122</v>
      </c>
      <c r="I397" s="20">
        <v>116</v>
      </c>
      <c r="K397" s="3"/>
      <c r="L397" s="2"/>
      <c r="M397" s="17"/>
      <c r="N397" s="17"/>
      <c r="O397" s="18"/>
      <c r="P397" s="20"/>
      <c r="Q397" s="20"/>
      <c r="R397" s="11"/>
      <c r="T397" s="2"/>
      <c r="U397" s="2"/>
      <c r="V397" s="25"/>
      <c r="W397" s="19"/>
      <c r="X397" s="19"/>
    </row>
    <row r="398" spans="1:24" x14ac:dyDescent="0.2">
      <c r="A398" s="2" t="s">
        <v>256</v>
      </c>
      <c r="B398" s="26"/>
      <c r="C398" s="38"/>
      <c r="E398" s="17"/>
      <c r="F398" s="3" t="s">
        <v>41</v>
      </c>
      <c r="G398" s="23"/>
      <c r="H398" s="20">
        <v>137</v>
      </c>
      <c r="I398" s="20">
        <v>130</v>
      </c>
      <c r="K398" s="3"/>
      <c r="L398" s="3"/>
      <c r="M398" s="17"/>
      <c r="N398" s="17"/>
      <c r="O398" s="20"/>
      <c r="P398" s="20"/>
      <c r="Q398" s="20"/>
      <c r="R398" s="11"/>
      <c r="T398" s="3"/>
      <c r="U398" s="3"/>
      <c r="V398" s="26"/>
      <c r="W398" s="20"/>
      <c r="X398" s="20"/>
    </row>
    <row r="399" spans="1:24" x14ac:dyDescent="0.2">
      <c r="A399" t="s">
        <v>38</v>
      </c>
      <c r="B399" s="17"/>
      <c r="C399" s="38">
        <v>95</v>
      </c>
      <c r="D399" s="20">
        <v>90</v>
      </c>
      <c r="E399" s="17"/>
      <c r="F399" s="3" t="s">
        <v>42</v>
      </c>
      <c r="G399" s="17"/>
      <c r="H399" s="20">
        <v>168</v>
      </c>
      <c r="I399" s="20">
        <v>160</v>
      </c>
      <c r="K399" s="3"/>
      <c r="L399" s="3"/>
      <c r="M399" s="17"/>
      <c r="N399" s="17"/>
      <c r="O399" s="20"/>
      <c r="P399" s="20"/>
      <c r="Q399" s="20"/>
      <c r="T399" s="3"/>
      <c r="U399" s="3"/>
      <c r="V399" s="26"/>
      <c r="W399" s="20"/>
      <c r="X399" s="20"/>
    </row>
    <row r="400" spans="1:24" x14ac:dyDescent="0.2">
      <c r="A400" t="s">
        <v>40</v>
      </c>
      <c r="B400" s="17"/>
      <c r="C400" s="38">
        <v>110</v>
      </c>
      <c r="D400" s="20">
        <v>105</v>
      </c>
      <c r="E400" s="17"/>
      <c r="F400" s="3" t="s">
        <v>46</v>
      </c>
      <c r="G400" s="17"/>
      <c r="H400" s="20">
        <v>200</v>
      </c>
      <c r="I400" s="20">
        <v>190</v>
      </c>
      <c r="K400" s="3"/>
      <c r="M400" s="17"/>
      <c r="N400" s="17"/>
      <c r="O400" s="20"/>
      <c r="P400" s="20"/>
      <c r="Q400" s="20"/>
      <c r="T400" s="3"/>
      <c r="U400" s="3"/>
      <c r="V400" s="26"/>
      <c r="W400" s="20"/>
      <c r="X400" s="20"/>
    </row>
    <row r="401" spans="1:24" x14ac:dyDescent="0.2">
      <c r="A401" s="3" t="s">
        <v>41</v>
      </c>
      <c r="B401" s="17"/>
      <c r="C401" s="38">
        <v>137</v>
      </c>
      <c r="D401" s="20">
        <v>130</v>
      </c>
      <c r="E401" s="17"/>
      <c r="F401" s="2" t="s">
        <v>278</v>
      </c>
      <c r="G401" s="26"/>
      <c r="H401" s="20"/>
      <c r="I401" s="20"/>
      <c r="K401"/>
      <c r="L401" s="3"/>
      <c r="M401" s="17"/>
      <c r="N401" s="26"/>
      <c r="O401" s="20"/>
      <c r="P401" s="20"/>
      <c r="Q401" s="31"/>
      <c r="T401" s="3"/>
      <c r="U401" s="3"/>
      <c r="V401" s="26"/>
      <c r="W401" s="20"/>
      <c r="X401" s="20"/>
    </row>
    <row r="402" spans="1:24" x14ac:dyDescent="0.2">
      <c r="A402" s="3" t="s">
        <v>42</v>
      </c>
      <c r="B402" s="23"/>
      <c r="C402" s="38">
        <v>155</v>
      </c>
      <c r="D402" s="20">
        <v>148</v>
      </c>
      <c r="E402" s="17"/>
      <c r="F402" s="10" t="s">
        <v>279</v>
      </c>
      <c r="G402" s="76"/>
      <c r="H402" s="20"/>
      <c r="I402" s="20"/>
      <c r="K402"/>
      <c r="L402" s="2"/>
      <c r="M402" s="17"/>
      <c r="N402" s="17"/>
      <c r="O402" s="31"/>
      <c r="P402" s="31"/>
      <c r="Q402" s="31"/>
      <c r="T402" s="3"/>
      <c r="U402" s="25"/>
      <c r="V402" s="26"/>
      <c r="W402" s="20"/>
      <c r="X402" s="31"/>
    </row>
    <row r="403" spans="1:24" x14ac:dyDescent="0.2">
      <c r="A403" s="3" t="s">
        <v>46</v>
      </c>
      <c r="B403" s="17"/>
      <c r="C403" s="38">
        <v>176</v>
      </c>
      <c r="D403" s="31">
        <v>168</v>
      </c>
      <c r="E403" s="17"/>
      <c r="F403" t="s">
        <v>84</v>
      </c>
      <c r="H403" s="20">
        <v>122</v>
      </c>
      <c r="I403" s="20">
        <v>116</v>
      </c>
      <c r="K403"/>
      <c r="L403" s="3"/>
      <c r="M403" s="17"/>
      <c r="N403" s="17"/>
      <c r="O403" s="31"/>
      <c r="P403" s="34"/>
      <c r="Q403" s="20"/>
      <c r="T403" s="17"/>
      <c r="U403" s="31"/>
    </row>
    <row r="404" spans="1:24" x14ac:dyDescent="0.2">
      <c r="A404" s="3" t="s">
        <v>47</v>
      </c>
      <c r="B404" s="17"/>
      <c r="C404" s="38">
        <v>197</v>
      </c>
      <c r="D404" s="34">
        <v>188</v>
      </c>
      <c r="E404" s="17"/>
      <c r="F404" t="s">
        <v>90</v>
      </c>
      <c r="G404" s="17"/>
      <c r="H404" s="20">
        <v>142</v>
      </c>
      <c r="I404" s="20">
        <v>135</v>
      </c>
      <c r="J404" s="50" t="s">
        <v>358</v>
      </c>
      <c r="K404" s="3"/>
      <c r="L404" s="3"/>
      <c r="M404" s="17"/>
      <c r="N404" s="26"/>
      <c r="O404" s="31"/>
      <c r="P404" s="34"/>
      <c r="Q404" s="20"/>
      <c r="T404" s="17"/>
      <c r="U404" s="31"/>
    </row>
    <row r="405" spans="1:24" ht="12" customHeight="1" x14ac:dyDescent="0.2">
      <c r="A405" s="10" t="s">
        <v>303</v>
      </c>
      <c r="B405" s="17"/>
      <c r="C405" s="38"/>
      <c r="D405" s="31"/>
      <c r="F405" t="s">
        <v>42</v>
      </c>
      <c r="G405" s="17"/>
      <c r="H405" s="20">
        <f t="shared" ref="H405" si="37">I405 * 1.05</f>
        <v>168</v>
      </c>
      <c r="I405" s="20">
        <v>160</v>
      </c>
      <c r="J405" s="70" t="s">
        <v>358</v>
      </c>
      <c r="K405" s="40"/>
      <c r="L405" s="3"/>
      <c r="M405" s="17"/>
      <c r="N405" s="26"/>
      <c r="O405" s="31"/>
      <c r="P405" s="34"/>
      <c r="Q405" s="31"/>
      <c r="T405" s="17"/>
      <c r="U405" s="31"/>
    </row>
    <row r="406" spans="1:24" ht="12" customHeight="1" x14ac:dyDescent="0.2">
      <c r="A406" s="2" t="s">
        <v>302</v>
      </c>
      <c r="B406" s="17"/>
      <c r="C406" s="38"/>
      <c r="D406" s="31"/>
      <c r="F406" s="2" t="s">
        <v>281</v>
      </c>
      <c r="G406" s="26"/>
      <c r="H406" s="20"/>
      <c r="I406" s="19"/>
      <c r="J406" s="70"/>
      <c r="K406" s="40"/>
      <c r="L406" s="2"/>
      <c r="M406" s="2"/>
      <c r="N406" s="25"/>
      <c r="O406" s="19"/>
      <c r="P406" s="20"/>
      <c r="Q406" s="31"/>
      <c r="T406" s="17"/>
      <c r="U406" s="31"/>
    </row>
    <row r="407" spans="1:24" ht="12" customHeight="1" x14ac:dyDescent="0.2">
      <c r="A407" s="3" t="s">
        <v>41</v>
      </c>
      <c r="B407" s="17"/>
      <c r="C407" s="38">
        <v>142</v>
      </c>
      <c r="D407" s="34">
        <v>135</v>
      </c>
      <c r="E407" s="17" t="s">
        <v>358</v>
      </c>
      <c r="F407" s="2" t="s">
        <v>282</v>
      </c>
      <c r="G407" s="26"/>
      <c r="H407" s="20"/>
      <c r="I407" s="19"/>
      <c r="J407" s="70"/>
      <c r="K407" s="40"/>
      <c r="L407" s="2"/>
      <c r="M407" s="2"/>
      <c r="N407" s="25"/>
      <c r="O407" s="19"/>
      <c r="P407" s="20"/>
      <c r="Q407" s="34"/>
      <c r="T407" s="17"/>
      <c r="U407" s="31"/>
    </row>
    <row r="408" spans="1:24" x14ac:dyDescent="0.2">
      <c r="A408" s="3" t="s">
        <v>42</v>
      </c>
      <c r="B408" s="23"/>
      <c r="C408" s="38">
        <v>163</v>
      </c>
      <c r="D408" s="20">
        <v>155</v>
      </c>
      <c r="E408" s="17" t="s">
        <v>358</v>
      </c>
      <c r="F408" s="3" t="s">
        <v>39</v>
      </c>
      <c r="G408" s="17"/>
      <c r="H408" s="20">
        <f t="shared" ref="H408" si="38">I408 * 1.05</f>
        <v>105</v>
      </c>
      <c r="I408" s="20">
        <v>100</v>
      </c>
      <c r="J408" s="70" t="s">
        <v>358</v>
      </c>
      <c r="K408" s="40"/>
      <c r="L408" s="3"/>
      <c r="M408" s="3"/>
      <c r="N408" s="26"/>
      <c r="O408" s="20"/>
      <c r="P408" s="20"/>
      <c r="Q408" s="20"/>
      <c r="T408" s="17"/>
      <c r="U408" s="31"/>
    </row>
    <row r="409" spans="1:24" x14ac:dyDescent="0.2">
      <c r="A409" s="2" t="s">
        <v>255</v>
      </c>
      <c r="B409" s="26"/>
      <c r="C409" s="38"/>
      <c r="E409" s="17"/>
      <c r="F409" s="3" t="s">
        <v>40</v>
      </c>
      <c r="G409" s="17"/>
      <c r="H409" s="20">
        <v>122</v>
      </c>
      <c r="I409" s="20">
        <v>116</v>
      </c>
      <c r="J409" s="70" t="s">
        <v>358</v>
      </c>
      <c r="K409" s="40"/>
      <c r="L409" s="3"/>
      <c r="M409" s="3"/>
      <c r="N409" s="26"/>
      <c r="O409" s="20"/>
      <c r="P409" s="20"/>
      <c r="Q409" s="20"/>
      <c r="T409" s="17"/>
      <c r="U409" s="31"/>
    </row>
    <row r="410" spans="1:24" x14ac:dyDescent="0.2">
      <c r="A410" s="2" t="s">
        <v>259</v>
      </c>
      <c r="B410" s="26"/>
      <c r="C410" s="38"/>
      <c r="E410" s="17"/>
      <c r="F410" s="3" t="s">
        <v>41</v>
      </c>
      <c r="G410" s="17"/>
      <c r="H410" s="20">
        <v>142</v>
      </c>
      <c r="I410" s="20">
        <v>135</v>
      </c>
      <c r="J410" s="70" t="s">
        <v>358</v>
      </c>
      <c r="K410" s="40"/>
      <c r="L410" s="3"/>
      <c r="M410" s="3"/>
      <c r="N410" s="26"/>
      <c r="O410" s="20"/>
      <c r="P410" s="20"/>
      <c r="Q410" s="20"/>
      <c r="T410" s="17"/>
      <c r="U410" s="31"/>
    </row>
    <row r="411" spans="1:24" x14ac:dyDescent="0.2">
      <c r="A411" s="3" t="s">
        <v>39</v>
      </c>
      <c r="B411" s="17"/>
      <c r="C411" s="38">
        <v>100</v>
      </c>
      <c r="D411" s="20">
        <v>95</v>
      </c>
      <c r="F411" s="2" t="s">
        <v>283</v>
      </c>
      <c r="G411" s="25"/>
      <c r="H411" s="20"/>
      <c r="J411" s="70"/>
      <c r="K411" s="40"/>
      <c r="L411" s="3"/>
      <c r="M411" s="3"/>
      <c r="N411" s="25"/>
      <c r="O411" s="20"/>
      <c r="P411" s="31"/>
      <c r="Q411" s="20"/>
      <c r="T411" s="17"/>
      <c r="U411" s="31"/>
    </row>
    <row r="412" spans="1:24" x14ac:dyDescent="0.2">
      <c r="A412" s="3" t="s">
        <v>40</v>
      </c>
      <c r="B412" s="17"/>
      <c r="C412" s="38">
        <v>116</v>
      </c>
      <c r="D412" s="20">
        <v>110</v>
      </c>
      <c r="F412" s="2" t="s">
        <v>284</v>
      </c>
      <c r="G412" s="25"/>
      <c r="H412" s="20"/>
      <c r="J412" s="70"/>
      <c r="K412" s="40"/>
      <c r="L412" s="2"/>
      <c r="M412" s="2"/>
      <c r="N412" s="17"/>
      <c r="O412" s="18"/>
      <c r="P412" s="20"/>
      <c r="Q412" s="38"/>
      <c r="T412" s="17"/>
      <c r="U412" s="31"/>
    </row>
    <row r="413" spans="1:24" x14ac:dyDescent="0.2">
      <c r="A413" s="3" t="s">
        <v>41</v>
      </c>
      <c r="B413" s="17"/>
      <c r="C413" s="38">
        <v>142</v>
      </c>
      <c r="D413" s="20">
        <v>135</v>
      </c>
      <c r="E413" s="17" t="s">
        <v>358</v>
      </c>
      <c r="F413" s="2" t="s">
        <v>285</v>
      </c>
      <c r="G413" s="17"/>
      <c r="H413" s="20"/>
      <c r="L413" s="2"/>
      <c r="M413" s="2"/>
      <c r="N413" s="17"/>
      <c r="O413" s="18"/>
      <c r="P413" s="20"/>
      <c r="Q413" s="20"/>
      <c r="T413" s="17"/>
      <c r="U413" s="31"/>
    </row>
    <row r="414" spans="1:24" x14ac:dyDescent="0.2">
      <c r="A414" s="3" t="s">
        <v>42</v>
      </c>
      <c r="B414" s="17"/>
      <c r="C414" s="38">
        <v>163</v>
      </c>
      <c r="D414" s="31">
        <v>155</v>
      </c>
      <c r="E414" s="17" t="s">
        <v>358</v>
      </c>
      <c r="F414" t="s">
        <v>286</v>
      </c>
      <c r="G414" s="17"/>
      <c r="H414" s="20">
        <f t="shared" ref="H414" si="39">I414 * 1.05</f>
        <v>42</v>
      </c>
      <c r="I414" s="31">
        <v>40</v>
      </c>
      <c r="N414" s="26"/>
      <c r="O414" s="20"/>
      <c r="P414" s="20"/>
      <c r="Q414" s="20"/>
      <c r="T414" s="17"/>
      <c r="U414" s="31"/>
    </row>
    <row r="415" spans="1:24" x14ac:dyDescent="0.2">
      <c r="A415" s="2" t="s">
        <v>260</v>
      </c>
      <c r="B415" s="26"/>
      <c r="C415" s="38"/>
      <c r="E415" s="17"/>
      <c r="F415" t="s">
        <v>287</v>
      </c>
      <c r="G415" s="17"/>
      <c r="H415" s="20">
        <v>50</v>
      </c>
      <c r="I415" s="31">
        <v>48</v>
      </c>
      <c r="J415" s="70"/>
      <c r="K415" s="40"/>
      <c r="N415" s="26"/>
      <c r="O415" s="20"/>
      <c r="P415" s="20"/>
      <c r="Q415" s="38"/>
      <c r="T415" s="17"/>
      <c r="U415" s="31"/>
    </row>
    <row r="416" spans="1:24" x14ac:dyDescent="0.2">
      <c r="A416" s="2" t="s">
        <v>261</v>
      </c>
      <c r="B416" s="26"/>
      <c r="C416" s="38"/>
      <c r="E416" s="17"/>
      <c r="F416" t="s">
        <v>288</v>
      </c>
      <c r="G416" s="17"/>
      <c r="H416" s="20">
        <v>61</v>
      </c>
      <c r="I416" s="31">
        <v>58</v>
      </c>
      <c r="J416" s="70"/>
      <c r="K416" s="40"/>
      <c r="N416" s="26"/>
      <c r="O416" s="20"/>
      <c r="P416" s="20"/>
      <c r="Q416" s="20"/>
      <c r="T416" s="17"/>
      <c r="U416" s="31"/>
    </row>
    <row r="417" spans="1:21" x14ac:dyDescent="0.2">
      <c r="A417" t="s">
        <v>57</v>
      </c>
      <c r="B417" s="17"/>
      <c r="C417" s="38">
        <v>124</v>
      </c>
      <c r="D417" s="20">
        <v>118</v>
      </c>
      <c r="E417" s="17"/>
      <c r="F417" t="s">
        <v>171</v>
      </c>
      <c r="G417" s="17"/>
      <c r="H417" s="20">
        <v>71</v>
      </c>
      <c r="I417" s="31">
        <v>68</v>
      </c>
      <c r="J417" s="70"/>
      <c r="K417" s="40"/>
      <c r="L417" s="2"/>
      <c r="M417" s="3"/>
      <c r="N417" s="26"/>
      <c r="O417" s="20"/>
      <c r="P417" s="38"/>
      <c r="Q417" s="20"/>
      <c r="T417" s="17"/>
      <c r="U417" s="31"/>
    </row>
    <row r="418" spans="1:21" x14ac:dyDescent="0.2">
      <c r="A418" t="s">
        <v>58</v>
      </c>
      <c r="B418" s="17"/>
      <c r="C418" s="38">
        <v>145</v>
      </c>
      <c r="D418" s="20">
        <v>138</v>
      </c>
      <c r="E418" s="17" t="s">
        <v>358</v>
      </c>
      <c r="F418" t="s">
        <v>56</v>
      </c>
      <c r="G418" s="17"/>
      <c r="H418" s="20">
        <f t="shared" ref="H418" si="40">I418 * 1.05</f>
        <v>84</v>
      </c>
      <c r="I418" s="31">
        <v>80</v>
      </c>
      <c r="J418" s="70" t="s">
        <v>358</v>
      </c>
      <c r="K418" s="40"/>
      <c r="L418" s="57"/>
      <c r="M418" s="2"/>
      <c r="N418" s="26"/>
      <c r="O418" s="18"/>
      <c r="P418" s="20"/>
      <c r="Q418" s="30"/>
      <c r="T418" s="17"/>
      <c r="U418" s="31"/>
    </row>
    <row r="419" spans="1:21" x14ac:dyDescent="0.2">
      <c r="A419" t="s">
        <v>59</v>
      </c>
      <c r="B419" s="17"/>
      <c r="C419" s="38">
        <v>166</v>
      </c>
      <c r="D419" s="20">
        <v>158</v>
      </c>
      <c r="E419" s="17" t="s">
        <v>358</v>
      </c>
      <c r="G419" s="17"/>
      <c r="H419" s="20"/>
      <c r="L419" s="3"/>
      <c r="M419" s="3"/>
      <c r="N419" s="17"/>
      <c r="O419" s="20"/>
      <c r="P419" s="30"/>
      <c r="Q419" s="30"/>
      <c r="T419" s="17"/>
      <c r="U419" s="31"/>
    </row>
    <row r="420" spans="1:21" x14ac:dyDescent="0.2">
      <c r="A420" s="2" t="s">
        <v>260</v>
      </c>
      <c r="B420" s="23"/>
      <c r="C420" s="38"/>
      <c r="D420" s="38"/>
      <c r="E420" s="17"/>
      <c r="G420" s="17"/>
      <c r="H420" s="20"/>
      <c r="L420" s="3"/>
      <c r="M420" s="3"/>
      <c r="N420" s="17"/>
      <c r="O420" s="20"/>
      <c r="P420" s="30"/>
      <c r="Q420" s="20"/>
      <c r="T420" s="17"/>
      <c r="U420" s="31"/>
    </row>
    <row r="421" spans="1:21" x14ac:dyDescent="0.2">
      <c r="A421" s="57" t="s">
        <v>309</v>
      </c>
      <c r="B421" s="26"/>
      <c r="C421" s="38"/>
      <c r="E421" s="17"/>
      <c r="G421" s="17"/>
      <c r="H421" s="20"/>
      <c r="L421" s="2"/>
      <c r="M421" s="2"/>
      <c r="N421" s="17"/>
      <c r="O421" s="18"/>
      <c r="P421" s="38"/>
      <c r="Q421" s="19"/>
      <c r="T421" s="17"/>
      <c r="U421" s="31"/>
    </row>
    <row r="422" spans="1:21" x14ac:dyDescent="0.2">
      <c r="A422" s="3" t="s">
        <v>57</v>
      </c>
      <c r="B422" s="17"/>
      <c r="C422" s="38">
        <v>137</v>
      </c>
      <c r="D422" s="30">
        <v>130</v>
      </c>
      <c r="E422" s="17"/>
      <c r="G422" s="17"/>
      <c r="H422" s="20"/>
      <c r="L422" s="2"/>
      <c r="M422" s="2"/>
      <c r="N422" s="17"/>
      <c r="O422" s="18"/>
      <c r="P422" s="38"/>
      <c r="Q422" s="30"/>
      <c r="T422" s="17"/>
      <c r="U422" s="31"/>
    </row>
    <row r="423" spans="1:21" x14ac:dyDescent="0.2">
      <c r="A423" s="3" t="s">
        <v>58</v>
      </c>
      <c r="B423" s="17"/>
      <c r="C423" s="38">
        <v>155</v>
      </c>
      <c r="D423" s="30">
        <v>148</v>
      </c>
      <c r="E423" s="17"/>
      <c r="G423" s="17"/>
      <c r="H423" s="20"/>
      <c r="N423" s="17"/>
      <c r="O423" s="20"/>
      <c r="P423" s="38"/>
      <c r="Q423" s="30"/>
      <c r="T423" s="17"/>
      <c r="U423" s="31"/>
    </row>
    <row r="424" spans="1:21" x14ac:dyDescent="0.2">
      <c r="A424" s="3"/>
      <c r="B424" s="17"/>
      <c r="C424" s="38"/>
      <c r="D424" s="30"/>
      <c r="E424" s="26"/>
      <c r="F424" s="3"/>
      <c r="G424" s="23"/>
      <c r="H424" s="20"/>
      <c r="I424" s="20"/>
      <c r="N424" s="17"/>
      <c r="O424" s="20"/>
      <c r="P424" s="38"/>
      <c r="Q424" s="38"/>
      <c r="T424" s="17"/>
      <c r="U424" s="31"/>
    </row>
    <row r="425" spans="1:21" ht="15" x14ac:dyDescent="0.35">
      <c r="A425" s="3"/>
      <c r="B425" s="17"/>
      <c r="C425" s="51" t="s">
        <v>33</v>
      </c>
      <c r="D425" s="49" t="s">
        <v>80</v>
      </c>
      <c r="E425" s="65"/>
      <c r="F425" s="60"/>
      <c r="G425" s="67"/>
      <c r="H425" s="49" t="s">
        <v>33</v>
      </c>
      <c r="I425" s="49" t="s">
        <v>80</v>
      </c>
      <c r="N425" s="26"/>
      <c r="O425" s="20"/>
      <c r="P425" s="20"/>
      <c r="Q425" s="38"/>
      <c r="T425" s="17"/>
      <c r="U425" s="31"/>
    </row>
    <row r="426" spans="1:21" x14ac:dyDescent="0.2">
      <c r="A426" s="2" t="s">
        <v>289</v>
      </c>
      <c r="B426" s="17"/>
      <c r="C426" s="38"/>
      <c r="F426" s="2"/>
      <c r="G426" s="26"/>
      <c r="H426" s="18"/>
      <c r="I426" s="20"/>
      <c r="K426" s="2"/>
      <c r="L426" s="17"/>
      <c r="M426" s="17"/>
      <c r="N426" s="18"/>
      <c r="O426" s="20"/>
      <c r="P426" s="20"/>
      <c r="Q426" s="38"/>
      <c r="T426" s="17"/>
      <c r="U426" s="31"/>
    </row>
    <row r="427" spans="1:21" x14ac:dyDescent="0.2">
      <c r="A427" s="3" t="s">
        <v>77</v>
      </c>
      <c r="B427" s="17"/>
      <c r="C427" s="38">
        <f t="shared" si="36"/>
        <v>42</v>
      </c>
      <c r="D427" s="20">
        <v>40</v>
      </c>
      <c r="E427" s="17"/>
      <c r="F427" s="2"/>
      <c r="G427" s="26"/>
      <c r="H427" s="18"/>
      <c r="I427" s="20"/>
      <c r="K427" s="2"/>
      <c r="L427" s="17"/>
      <c r="M427" s="17"/>
      <c r="N427" s="18"/>
      <c r="O427" s="20"/>
      <c r="P427" s="31"/>
      <c r="Q427" s="30"/>
      <c r="T427" s="17"/>
      <c r="U427" s="31"/>
    </row>
    <row r="428" spans="1:21" x14ac:dyDescent="0.2">
      <c r="A428" s="3" t="s">
        <v>286</v>
      </c>
      <c r="B428" s="17"/>
      <c r="C428" s="38">
        <v>50</v>
      </c>
      <c r="D428" s="20">
        <v>48</v>
      </c>
      <c r="E428" s="17"/>
      <c r="F428" s="3"/>
      <c r="G428" s="17"/>
      <c r="H428" s="31"/>
      <c r="K428"/>
      <c r="L428" s="17"/>
      <c r="M428" s="26"/>
      <c r="N428" s="20"/>
      <c r="O428" s="20"/>
      <c r="P428" s="17"/>
      <c r="Q428" s="20"/>
      <c r="T428" s="17"/>
      <c r="U428" s="31"/>
    </row>
    <row r="429" spans="1:21" x14ac:dyDescent="0.2">
      <c r="A429" t="s">
        <v>287</v>
      </c>
      <c r="B429" s="17"/>
      <c r="C429" s="38">
        <v>61</v>
      </c>
      <c r="D429" s="20">
        <v>58</v>
      </c>
      <c r="E429" s="17"/>
      <c r="G429" s="17"/>
      <c r="H429" s="31"/>
      <c r="K429"/>
      <c r="L429" s="17"/>
      <c r="M429" s="26"/>
      <c r="N429" s="20"/>
      <c r="O429" s="20"/>
      <c r="P429" s="17"/>
      <c r="Q429" s="20"/>
      <c r="T429" s="17"/>
      <c r="U429" s="31"/>
    </row>
    <row r="430" spans="1:21" x14ac:dyDescent="0.2">
      <c r="A430" s="3" t="s">
        <v>290</v>
      </c>
      <c r="B430" s="17"/>
      <c r="C430" s="38">
        <v>74</v>
      </c>
      <c r="D430" s="20">
        <v>70</v>
      </c>
      <c r="E430" s="17"/>
      <c r="G430" s="17"/>
      <c r="H430" s="31"/>
      <c r="K430"/>
      <c r="L430" s="17"/>
      <c r="M430" s="26"/>
      <c r="N430" s="20"/>
      <c r="O430" s="31"/>
      <c r="P430" s="17"/>
      <c r="Q430" s="20"/>
      <c r="T430" s="17"/>
      <c r="U430" s="31"/>
    </row>
    <row r="431" spans="1:21" x14ac:dyDescent="0.2">
      <c r="A431" s="2" t="s">
        <v>291</v>
      </c>
      <c r="B431" s="17"/>
      <c r="C431" s="38"/>
      <c r="F431" s="3"/>
      <c r="G431" s="17"/>
      <c r="H431" s="18"/>
      <c r="K431" s="3"/>
      <c r="L431" s="17"/>
      <c r="M431" s="26"/>
      <c r="N431" s="20"/>
      <c r="O431" s="31"/>
      <c r="P431" s="17"/>
      <c r="Q431" s="20"/>
      <c r="T431" s="17"/>
      <c r="U431" s="31"/>
    </row>
    <row r="432" spans="1:21" x14ac:dyDescent="0.2">
      <c r="A432" s="2" t="s">
        <v>292</v>
      </c>
      <c r="B432" s="17"/>
      <c r="C432" s="38"/>
      <c r="F432" s="3"/>
      <c r="G432" s="17"/>
      <c r="H432" s="32"/>
      <c r="I432" s="20"/>
      <c r="K432" s="2"/>
      <c r="L432" s="17"/>
      <c r="M432" s="17"/>
      <c r="N432" s="18"/>
      <c r="O432" s="20"/>
      <c r="P432" s="17"/>
      <c r="Q432" s="20"/>
      <c r="T432" s="17"/>
      <c r="U432" s="31"/>
    </row>
    <row r="433" spans="1:21" x14ac:dyDescent="0.2">
      <c r="A433" s="2" t="s">
        <v>293</v>
      </c>
      <c r="B433" s="17"/>
      <c r="C433" s="38"/>
      <c r="E433" s="17"/>
      <c r="F433" s="3"/>
      <c r="G433" s="17"/>
      <c r="H433" s="32"/>
      <c r="I433" s="20"/>
      <c r="K433" s="2"/>
      <c r="L433" s="17"/>
      <c r="M433" s="17"/>
      <c r="N433" s="18"/>
      <c r="O433" s="20"/>
      <c r="P433" s="17"/>
      <c r="Q433" s="20"/>
      <c r="T433" s="17"/>
      <c r="U433" s="31"/>
    </row>
    <row r="434" spans="1:21" x14ac:dyDescent="0.2">
      <c r="A434" t="s">
        <v>176</v>
      </c>
      <c r="B434" s="17"/>
      <c r="C434" s="38">
        <v>53</v>
      </c>
      <c r="D434" s="20">
        <v>50</v>
      </c>
      <c r="E434" s="17"/>
      <c r="F434" s="3"/>
      <c r="G434" s="17"/>
      <c r="H434" s="32"/>
      <c r="K434"/>
      <c r="L434" s="17"/>
      <c r="M434" s="26"/>
      <c r="N434" s="20"/>
      <c r="O434" s="31"/>
      <c r="P434" s="17"/>
      <c r="Q434" s="20"/>
      <c r="T434" s="17"/>
      <c r="U434" s="31"/>
    </row>
    <row r="435" spans="1:21" x14ac:dyDescent="0.2">
      <c r="A435" t="s">
        <v>171</v>
      </c>
      <c r="B435" s="17"/>
      <c r="C435" s="38">
        <v>68</v>
      </c>
      <c r="D435" s="20">
        <v>65</v>
      </c>
      <c r="E435" s="17"/>
      <c r="F435" s="10"/>
      <c r="G435" s="17"/>
      <c r="H435" s="32"/>
      <c r="K435"/>
      <c r="L435" s="17"/>
      <c r="M435" s="26"/>
      <c r="N435" s="20"/>
      <c r="O435" s="31"/>
      <c r="P435" s="17"/>
      <c r="Q435" s="20"/>
      <c r="T435" s="17"/>
      <c r="U435" s="31"/>
    </row>
    <row r="436" spans="1:21" x14ac:dyDescent="0.2">
      <c r="A436" t="s">
        <v>56</v>
      </c>
      <c r="B436" s="17"/>
      <c r="C436" s="38">
        <v>79</v>
      </c>
      <c r="D436" s="31">
        <v>75</v>
      </c>
      <c r="F436" s="2"/>
      <c r="G436" s="17"/>
      <c r="H436" s="32"/>
      <c r="K436" s="3"/>
      <c r="L436" s="17"/>
      <c r="M436" s="26"/>
      <c r="N436" s="20"/>
      <c r="O436" s="34"/>
      <c r="P436" s="17"/>
      <c r="Q436" s="20"/>
      <c r="T436" s="17"/>
      <c r="U436" s="31"/>
    </row>
    <row r="437" spans="1:21" x14ac:dyDescent="0.2">
      <c r="A437" s="3" t="s">
        <v>57</v>
      </c>
      <c r="B437" s="17"/>
      <c r="C437" s="38">
        <v>91</v>
      </c>
      <c r="D437" s="31">
        <v>87</v>
      </c>
      <c r="F437" s="3"/>
      <c r="G437" s="17"/>
      <c r="H437" s="32"/>
      <c r="K437" s="2"/>
      <c r="L437" s="17"/>
      <c r="M437" s="17"/>
      <c r="N437" s="32"/>
      <c r="O437" s="20"/>
      <c r="P437" s="17"/>
      <c r="Q437" s="20"/>
      <c r="T437" s="17"/>
      <c r="U437" s="31"/>
    </row>
    <row r="438" spans="1:21" x14ac:dyDescent="0.2">
      <c r="A438" s="2" t="s">
        <v>294</v>
      </c>
      <c r="B438" s="17"/>
      <c r="C438" s="38"/>
      <c r="G438" s="17"/>
      <c r="H438" s="32"/>
      <c r="K438" s="2"/>
      <c r="L438" s="17"/>
      <c r="M438" s="17"/>
      <c r="N438" s="32"/>
      <c r="O438" s="20"/>
      <c r="P438" s="17"/>
      <c r="Q438" s="20"/>
      <c r="T438" s="17"/>
      <c r="U438" s="31"/>
    </row>
    <row r="439" spans="1:21" x14ac:dyDescent="0.2">
      <c r="A439" s="2" t="s">
        <v>295</v>
      </c>
      <c r="B439" s="17"/>
      <c r="C439" s="38"/>
      <c r="G439" s="17"/>
      <c r="H439" s="32"/>
      <c r="K439"/>
      <c r="L439" s="17"/>
      <c r="M439" s="26"/>
      <c r="N439" s="31"/>
      <c r="O439" s="20"/>
      <c r="P439" s="17"/>
      <c r="Q439" s="20"/>
      <c r="T439" s="17"/>
      <c r="U439" s="31"/>
    </row>
    <row r="440" spans="1:21" x14ac:dyDescent="0.2">
      <c r="A440" t="s">
        <v>176</v>
      </c>
      <c r="B440" s="17"/>
      <c r="C440" s="38">
        <f t="shared" si="36"/>
        <v>63</v>
      </c>
      <c r="D440" s="31">
        <v>60</v>
      </c>
      <c r="E440" s="26"/>
      <c r="G440" s="17"/>
      <c r="H440" s="32"/>
      <c r="K440"/>
      <c r="L440" s="17"/>
      <c r="M440" s="26"/>
      <c r="N440" s="31"/>
      <c r="O440" s="20"/>
      <c r="P440" s="17"/>
      <c r="Q440" s="20"/>
      <c r="T440" s="17"/>
      <c r="U440" s="31"/>
    </row>
    <row r="441" spans="1:21" x14ac:dyDescent="0.2">
      <c r="A441" t="s">
        <v>171</v>
      </c>
      <c r="B441" s="17"/>
      <c r="C441" s="38">
        <v>74</v>
      </c>
      <c r="D441" s="31">
        <v>70</v>
      </c>
      <c r="E441" s="26"/>
      <c r="F441" s="3"/>
      <c r="G441" s="17"/>
      <c r="H441" s="32"/>
      <c r="K441" s="2"/>
      <c r="L441" s="17"/>
      <c r="M441" s="17"/>
      <c r="N441" s="32"/>
      <c r="O441" s="31"/>
      <c r="P441" s="17"/>
      <c r="Q441" s="20"/>
      <c r="T441" s="17"/>
      <c r="U441" s="31"/>
    </row>
    <row r="442" spans="1:21" x14ac:dyDescent="0.2">
      <c r="A442" s="2" t="s">
        <v>296</v>
      </c>
      <c r="B442" s="17"/>
      <c r="C442" s="38"/>
      <c r="F442" s="3"/>
      <c r="H442" s="38"/>
      <c r="I442" s="20"/>
      <c r="J442" s="70"/>
      <c r="K442" s="2"/>
      <c r="L442" s="17"/>
      <c r="M442" s="17"/>
      <c r="N442" s="32"/>
      <c r="O442" s="31"/>
      <c r="P442" s="32"/>
      <c r="Q442" s="31"/>
      <c r="T442" s="17"/>
      <c r="U442" s="31"/>
    </row>
    <row r="443" spans="1:21" x14ac:dyDescent="0.2">
      <c r="A443" s="2" t="s">
        <v>297</v>
      </c>
      <c r="B443" s="17"/>
      <c r="C443" s="38"/>
      <c r="F443" s="3"/>
      <c r="H443" s="38"/>
      <c r="I443" s="20"/>
      <c r="J443" s="70"/>
      <c r="K443" s="2"/>
      <c r="L443" s="25"/>
      <c r="M443" s="25"/>
      <c r="N443" s="32"/>
      <c r="O443" s="31"/>
      <c r="P443" s="32"/>
      <c r="Q443" s="31"/>
      <c r="T443" s="17"/>
      <c r="U443" s="31"/>
    </row>
    <row r="444" spans="1:21" x14ac:dyDescent="0.2">
      <c r="A444" t="s">
        <v>176</v>
      </c>
      <c r="B444" s="17"/>
      <c r="C444" s="38">
        <f t="shared" si="36"/>
        <v>63</v>
      </c>
      <c r="D444" s="20">
        <v>60</v>
      </c>
      <c r="E444" s="17" t="s">
        <v>358</v>
      </c>
      <c r="F444" s="2"/>
      <c r="G444" s="17"/>
      <c r="H444" s="32"/>
      <c r="I444" s="20"/>
      <c r="J444" s="70"/>
      <c r="K444" s="3"/>
      <c r="L444" s="17"/>
      <c r="M444" s="17"/>
      <c r="N444" s="31"/>
      <c r="O444" s="31"/>
      <c r="P444" s="32"/>
      <c r="Q444" s="31"/>
      <c r="T444" s="17"/>
      <c r="U444" s="31"/>
    </row>
    <row r="445" spans="1:21" x14ac:dyDescent="0.2">
      <c r="A445" t="s">
        <v>171</v>
      </c>
      <c r="B445" s="17"/>
      <c r="C445" s="38">
        <v>74</v>
      </c>
      <c r="D445" s="20">
        <v>70</v>
      </c>
      <c r="E445" s="17" t="s">
        <v>358</v>
      </c>
      <c r="F445" s="2"/>
      <c r="G445" s="17"/>
      <c r="H445" s="32"/>
      <c r="I445" s="20"/>
      <c r="J445" s="70"/>
      <c r="K445"/>
      <c r="L445" s="17"/>
      <c r="M445" s="17"/>
      <c r="N445" s="31"/>
      <c r="O445" s="31"/>
      <c r="P445" s="31"/>
      <c r="Q445" s="31"/>
      <c r="T445" s="17"/>
      <c r="U445" s="31"/>
    </row>
    <row r="446" spans="1:21" x14ac:dyDescent="0.2">
      <c r="A446" s="2" t="s">
        <v>271</v>
      </c>
      <c r="B446" s="17"/>
      <c r="C446" s="38"/>
      <c r="D446" s="31"/>
      <c r="F446" s="2"/>
      <c r="G446" s="17"/>
      <c r="H446" s="32"/>
      <c r="I446" s="20"/>
      <c r="J446" s="70"/>
      <c r="K446"/>
      <c r="L446" s="17"/>
      <c r="M446" s="17"/>
      <c r="N446" s="31"/>
      <c r="O446" s="31"/>
      <c r="P446" s="31"/>
      <c r="Q446" s="31"/>
      <c r="T446" s="17"/>
      <c r="U446" s="31"/>
    </row>
    <row r="447" spans="1:21" x14ac:dyDescent="0.2">
      <c r="A447" s="2" t="s">
        <v>273</v>
      </c>
      <c r="B447" s="17"/>
      <c r="C447" s="38"/>
      <c r="D447" s="31"/>
      <c r="F447" s="2"/>
      <c r="G447" s="17"/>
      <c r="H447" s="32"/>
      <c r="I447" s="20"/>
      <c r="J447" s="70"/>
      <c r="K447"/>
      <c r="L447" s="17"/>
      <c r="M447" s="17"/>
      <c r="N447" s="31"/>
      <c r="O447" s="31"/>
      <c r="P447" s="31"/>
      <c r="Q447" s="31"/>
      <c r="T447" s="17"/>
      <c r="U447" s="31"/>
    </row>
    <row r="448" spans="1:21" x14ac:dyDescent="0.2">
      <c r="A448" s="2" t="s">
        <v>274</v>
      </c>
      <c r="B448" s="25"/>
      <c r="C448" s="38"/>
      <c r="D448" s="31"/>
      <c r="F448" s="2"/>
      <c r="G448" s="17"/>
      <c r="H448" s="32"/>
      <c r="I448" s="20"/>
      <c r="J448" s="70"/>
      <c r="K448" s="3"/>
      <c r="L448" s="17"/>
      <c r="M448" s="26"/>
      <c r="N448" s="31"/>
      <c r="O448" s="31"/>
      <c r="P448" s="31"/>
      <c r="Q448" s="31"/>
      <c r="T448" s="17"/>
      <c r="U448" s="31"/>
    </row>
    <row r="449" spans="1:21" x14ac:dyDescent="0.2">
      <c r="A449" s="3" t="s">
        <v>39</v>
      </c>
      <c r="B449" s="17"/>
      <c r="C449" s="38">
        <v>100</v>
      </c>
      <c r="D449" s="31">
        <v>95</v>
      </c>
      <c r="F449" s="2"/>
      <c r="G449" s="17"/>
      <c r="H449" s="32"/>
      <c r="I449" s="20"/>
      <c r="J449" s="70"/>
      <c r="K449" s="2"/>
      <c r="L449" s="17"/>
      <c r="M449" s="17"/>
      <c r="N449" s="32"/>
      <c r="O449" s="31"/>
      <c r="P449" s="31"/>
      <c r="Q449" s="31"/>
      <c r="T449" s="17"/>
      <c r="U449" s="31"/>
    </row>
    <row r="450" spans="1:21" x14ac:dyDescent="0.2">
      <c r="A450" t="s">
        <v>40</v>
      </c>
      <c r="B450" s="17"/>
      <c r="C450" s="38">
        <v>116</v>
      </c>
      <c r="D450" s="31">
        <v>110</v>
      </c>
      <c r="F450" s="2"/>
      <c r="G450" s="17"/>
      <c r="H450" s="32"/>
      <c r="I450" s="20"/>
      <c r="J450" s="70"/>
      <c r="K450" s="2"/>
      <c r="L450" s="17"/>
      <c r="M450" s="17"/>
      <c r="N450" s="32"/>
      <c r="O450" s="31"/>
      <c r="P450" s="32"/>
      <c r="Q450" s="31"/>
      <c r="T450" s="17"/>
      <c r="U450" s="31"/>
    </row>
    <row r="451" spans="1:21" x14ac:dyDescent="0.2">
      <c r="A451" t="s">
        <v>41</v>
      </c>
      <c r="B451" s="17"/>
      <c r="C451" s="38">
        <v>132</v>
      </c>
      <c r="D451" s="31">
        <v>126</v>
      </c>
      <c r="E451" s="17"/>
      <c r="G451" s="17"/>
      <c r="H451" s="32"/>
      <c r="I451" s="20"/>
      <c r="J451" s="70"/>
      <c r="K451" s="3"/>
      <c r="L451" s="17"/>
      <c r="M451" s="17"/>
      <c r="N451" s="31"/>
      <c r="O451" s="31"/>
      <c r="P451" s="32"/>
      <c r="Q451" s="31"/>
      <c r="T451" s="17"/>
      <c r="U451" s="31"/>
    </row>
    <row r="452" spans="1:21" x14ac:dyDescent="0.2">
      <c r="A452" t="s">
        <v>42</v>
      </c>
      <c r="B452" s="17"/>
      <c r="C452" s="38">
        <v>163</v>
      </c>
      <c r="D452" s="31">
        <v>155</v>
      </c>
      <c r="E452" s="17"/>
      <c r="G452" s="17"/>
      <c r="H452" s="32"/>
      <c r="I452" s="20"/>
      <c r="J452" s="70"/>
      <c r="K452"/>
      <c r="L452" s="17"/>
      <c r="M452" s="17"/>
      <c r="N452" s="31"/>
      <c r="O452" s="31"/>
      <c r="P452" s="32"/>
      <c r="Q452" s="31"/>
      <c r="T452" s="17"/>
      <c r="U452" s="31"/>
    </row>
    <row r="453" spans="1:21" x14ac:dyDescent="0.2">
      <c r="A453" s="3" t="s">
        <v>46</v>
      </c>
      <c r="B453" s="17"/>
      <c r="C453" s="38">
        <v>200</v>
      </c>
      <c r="D453" s="31">
        <v>190</v>
      </c>
      <c r="E453" s="17"/>
      <c r="G453" s="17"/>
      <c r="H453" s="32"/>
      <c r="I453" s="20"/>
      <c r="J453" s="70"/>
      <c r="K453"/>
      <c r="L453" s="17"/>
      <c r="M453" s="17"/>
      <c r="N453" s="31"/>
      <c r="O453" s="31"/>
      <c r="P453" s="32"/>
      <c r="Q453" s="31"/>
      <c r="T453" s="17"/>
      <c r="U453" s="31"/>
    </row>
    <row r="454" spans="1:21" x14ac:dyDescent="0.2">
      <c r="A454" s="3" t="s">
        <v>47</v>
      </c>
      <c r="B454" s="25"/>
      <c r="C454" s="38">
        <v>236</v>
      </c>
      <c r="D454" s="31">
        <v>225</v>
      </c>
      <c r="E454" s="17"/>
      <c r="G454" s="17"/>
      <c r="H454" s="32"/>
      <c r="I454" s="20"/>
      <c r="J454" s="70"/>
      <c r="K454" s="3"/>
      <c r="L454" s="17"/>
      <c r="M454" s="26"/>
      <c r="N454" s="18"/>
      <c r="O454" s="31"/>
      <c r="P454" s="32"/>
      <c r="Q454" s="31"/>
      <c r="T454" s="17"/>
      <c r="U454" s="31"/>
    </row>
    <row r="455" spans="1:21" x14ac:dyDescent="0.2">
      <c r="A455" s="2" t="s">
        <v>271</v>
      </c>
      <c r="B455" s="17"/>
      <c r="C455" s="38"/>
      <c r="D455" s="31"/>
      <c r="E455" s="17"/>
      <c r="G455" s="17"/>
      <c r="H455" s="32"/>
      <c r="I455" s="20"/>
      <c r="J455" s="70"/>
      <c r="K455" s="3"/>
      <c r="M455" s="17"/>
      <c r="N455" s="18"/>
      <c r="O455" s="20"/>
      <c r="P455" s="31"/>
      <c r="Q455" s="31"/>
      <c r="T455" s="17"/>
      <c r="U455" s="31"/>
    </row>
    <row r="456" spans="1:21" x14ac:dyDescent="0.2">
      <c r="A456" s="2" t="s">
        <v>277</v>
      </c>
      <c r="B456" s="17"/>
      <c r="C456" s="38"/>
      <c r="D456" s="31"/>
      <c r="E456" s="17"/>
      <c r="G456" s="17"/>
      <c r="H456" s="32"/>
      <c r="I456" s="20"/>
      <c r="J456" s="70"/>
      <c r="K456" s="2"/>
      <c r="L456" s="2"/>
      <c r="M456" s="17"/>
      <c r="N456" s="18"/>
      <c r="O456" s="20"/>
      <c r="P456" s="31"/>
      <c r="Q456" s="31"/>
      <c r="T456" s="17"/>
      <c r="U456" s="31"/>
    </row>
    <row r="457" spans="1:21" x14ac:dyDescent="0.2">
      <c r="A457" s="3" t="s">
        <v>39</v>
      </c>
      <c r="B457" s="17"/>
      <c r="C457" s="38">
        <v>100</v>
      </c>
      <c r="D457" s="31">
        <v>95</v>
      </c>
      <c r="E457" s="17"/>
      <c r="G457" s="17"/>
      <c r="H457" s="32"/>
      <c r="I457" s="20"/>
      <c r="J457" s="70"/>
      <c r="K457" s="2"/>
      <c r="L457" s="2"/>
      <c r="M457" s="17"/>
      <c r="N457" s="18"/>
      <c r="O457" s="20"/>
      <c r="P457" s="31"/>
      <c r="Q457" s="31"/>
      <c r="T457" s="17"/>
      <c r="U457" s="31"/>
    </row>
    <row r="458" spans="1:21" x14ac:dyDescent="0.2">
      <c r="A458" t="s">
        <v>84</v>
      </c>
      <c r="B458" s="17"/>
      <c r="C458" s="38">
        <v>116</v>
      </c>
      <c r="D458" s="31">
        <v>110</v>
      </c>
      <c r="E458" s="17"/>
      <c r="G458" s="17"/>
      <c r="H458" s="32"/>
      <c r="I458" s="20"/>
      <c r="J458" s="70"/>
      <c r="K458" s="2"/>
      <c r="L458" s="2"/>
      <c r="M458" s="17"/>
      <c r="N458" s="18"/>
      <c r="O458" s="20"/>
      <c r="P458" s="31"/>
      <c r="Q458" s="31"/>
      <c r="T458" s="17"/>
      <c r="U458" s="31"/>
    </row>
    <row r="459" spans="1:21" x14ac:dyDescent="0.2">
      <c r="A459" t="s">
        <v>90</v>
      </c>
      <c r="B459" s="17"/>
      <c r="C459" s="38">
        <v>132</v>
      </c>
      <c r="D459" s="31">
        <v>126</v>
      </c>
      <c r="E459" s="17"/>
      <c r="G459" s="17"/>
      <c r="H459" s="32"/>
      <c r="I459" s="20"/>
      <c r="J459" s="70"/>
      <c r="K459" s="3"/>
      <c r="L459" s="17"/>
      <c r="M459" s="17"/>
      <c r="N459" s="31"/>
      <c r="O459" s="31"/>
      <c r="P459" s="31"/>
      <c r="Q459" s="31"/>
      <c r="T459" s="17"/>
      <c r="U459" s="31"/>
    </row>
    <row r="460" spans="1:21" x14ac:dyDescent="0.2">
      <c r="A460" s="3" t="s">
        <v>42</v>
      </c>
      <c r="B460" s="17"/>
      <c r="C460" s="38">
        <v>163</v>
      </c>
      <c r="D460" s="31">
        <v>155</v>
      </c>
      <c r="E460" s="17"/>
      <c r="G460" s="17"/>
      <c r="H460" s="32"/>
      <c r="I460" s="20"/>
      <c r="J460" s="70"/>
      <c r="K460"/>
      <c r="L460" s="17"/>
      <c r="M460" s="17"/>
      <c r="N460" s="31"/>
      <c r="O460" s="31"/>
      <c r="P460" s="31"/>
      <c r="Q460" s="31"/>
      <c r="T460" s="17"/>
      <c r="U460" s="31"/>
    </row>
    <row r="461" spans="1:21" x14ac:dyDescent="0.2">
      <c r="A461" s="3" t="s">
        <v>46</v>
      </c>
      <c r="C461" s="38">
        <v>200</v>
      </c>
      <c r="D461" s="20">
        <v>190</v>
      </c>
      <c r="E461" s="17"/>
      <c r="G461" s="17"/>
      <c r="H461" s="32"/>
      <c r="I461" s="20"/>
      <c r="J461" s="70"/>
      <c r="K461"/>
      <c r="L461" s="17"/>
      <c r="M461" s="17"/>
      <c r="N461" s="31"/>
      <c r="O461" s="31"/>
      <c r="P461" s="31"/>
      <c r="Q461" s="31"/>
      <c r="T461" s="17"/>
      <c r="U461" s="31"/>
    </row>
    <row r="462" spans="1:21" x14ac:dyDescent="0.2">
      <c r="A462" s="3" t="s">
        <v>47</v>
      </c>
      <c r="B462" s="17"/>
      <c r="C462" s="38">
        <v>236</v>
      </c>
      <c r="D462" s="31">
        <v>225</v>
      </c>
      <c r="E462" s="17"/>
      <c r="G462" s="17"/>
      <c r="H462" s="32"/>
      <c r="I462" s="20"/>
      <c r="J462" s="70"/>
      <c r="K462" s="3"/>
      <c r="L462" s="17"/>
      <c r="M462" s="26"/>
      <c r="N462" s="18"/>
      <c r="O462" s="31"/>
      <c r="P462" s="31"/>
      <c r="Q462" s="31"/>
      <c r="T462" s="17"/>
      <c r="U462" s="31"/>
    </row>
    <row r="463" spans="1:21" x14ac:dyDescent="0.2">
      <c r="A463" s="2" t="s">
        <v>271</v>
      </c>
      <c r="B463" s="26"/>
      <c r="C463" s="38"/>
      <c r="E463" s="17"/>
      <c r="G463" s="17"/>
      <c r="H463" s="32"/>
      <c r="I463" s="20"/>
      <c r="J463" s="70"/>
      <c r="K463" s="3"/>
      <c r="L463" s="17"/>
      <c r="M463" s="17"/>
      <c r="N463" s="32"/>
      <c r="O463" s="20"/>
      <c r="P463" s="31"/>
      <c r="Q463" s="31"/>
      <c r="T463" s="17"/>
      <c r="U463" s="31"/>
    </row>
    <row r="464" spans="1:21" x14ac:dyDescent="0.2">
      <c r="A464" s="2" t="s">
        <v>329</v>
      </c>
      <c r="B464" s="26"/>
      <c r="C464" s="38"/>
      <c r="E464" s="17"/>
      <c r="G464" s="17"/>
      <c r="H464" s="32"/>
      <c r="I464" s="20"/>
      <c r="J464" s="70"/>
      <c r="K464" s="3"/>
      <c r="L464" s="17"/>
      <c r="M464" s="17"/>
      <c r="N464" s="32"/>
      <c r="O464" s="20"/>
      <c r="P464" s="31"/>
      <c r="Q464" s="31"/>
      <c r="T464" s="17"/>
      <c r="U464" s="31"/>
    </row>
    <row r="465" spans="1:21" x14ac:dyDescent="0.2">
      <c r="A465" s="2" t="s">
        <v>280</v>
      </c>
      <c r="B465" s="26"/>
      <c r="C465" s="38"/>
      <c r="E465" s="17"/>
      <c r="G465" s="17"/>
      <c r="H465" s="32"/>
      <c r="I465" s="20"/>
      <c r="J465" s="70"/>
      <c r="K465" s="3"/>
      <c r="L465" s="17"/>
      <c r="M465" s="17"/>
      <c r="N465" s="32"/>
      <c r="O465" s="20"/>
      <c r="P465" s="31"/>
      <c r="Q465" s="31"/>
      <c r="T465" s="17"/>
      <c r="U465" s="31"/>
    </row>
    <row r="466" spans="1:21" x14ac:dyDescent="0.2">
      <c r="A466" s="3" t="s">
        <v>39</v>
      </c>
      <c r="B466" s="17"/>
      <c r="C466" s="38">
        <v>100</v>
      </c>
      <c r="D466" s="31">
        <v>95</v>
      </c>
      <c r="E466" s="17"/>
      <c r="G466" s="17"/>
      <c r="H466" s="32"/>
      <c r="I466" s="20"/>
      <c r="J466" s="70"/>
      <c r="K466" s="3"/>
      <c r="L466" s="17"/>
      <c r="M466" s="17"/>
      <c r="N466" s="32"/>
      <c r="O466" s="20"/>
      <c r="P466" s="31"/>
      <c r="Q466" s="31"/>
      <c r="T466" s="17"/>
      <c r="U466" s="31"/>
    </row>
    <row r="467" spans="1:21" x14ac:dyDescent="0.2">
      <c r="A467" t="s">
        <v>84</v>
      </c>
      <c r="B467" s="17"/>
      <c r="C467" s="38">
        <v>116</v>
      </c>
      <c r="D467" s="31">
        <v>110</v>
      </c>
      <c r="E467" s="17"/>
      <c r="G467" s="17"/>
      <c r="H467" s="32"/>
      <c r="I467" s="20"/>
      <c r="J467" s="70"/>
      <c r="K467" s="3"/>
      <c r="L467" s="17"/>
      <c r="M467" s="17"/>
      <c r="N467" s="32"/>
      <c r="O467" s="20"/>
      <c r="P467" s="31"/>
      <c r="Q467" s="31"/>
      <c r="T467" s="17"/>
      <c r="U467" s="31"/>
    </row>
    <row r="468" spans="1:21" x14ac:dyDescent="0.2">
      <c r="A468" t="s">
        <v>90</v>
      </c>
      <c r="B468" s="17"/>
      <c r="C468" s="38">
        <v>132</v>
      </c>
      <c r="D468" s="31">
        <v>126</v>
      </c>
      <c r="E468" s="17"/>
      <c r="G468" s="17"/>
      <c r="H468" s="32"/>
      <c r="I468" s="20"/>
      <c r="J468" s="70"/>
      <c r="K468" s="3"/>
      <c r="L468" s="17"/>
      <c r="M468" s="23"/>
      <c r="N468" s="32"/>
      <c r="O468" s="20"/>
      <c r="P468" s="31"/>
      <c r="Q468" s="31"/>
      <c r="T468" s="17"/>
      <c r="U468" s="31"/>
    </row>
    <row r="469" spans="1:21" x14ac:dyDescent="0.2">
      <c r="A469" s="3" t="s">
        <v>42</v>
      </c>
      <c r="B469" s="17"/>
      <c r="C469" s="38">
        <v>163</v>
      </c>
      <c r="D469" s="31">
        <v>155</v>
      </c>
      <c r="E469" s="17"/>
      <c r="G469" s="17"/>
      <c r="H469" s="32"/>
      <c r="I469" s="20"/>
      <c r="J469" s="70"/>
      <c r="K469" s="3"/>
      <c r="L469" s="17"/>
      <c r="M469" s="23"/>
      <c r="N469" s="32"/>
      <c r="O469" s="20"/>
      <c r="P469" s="31"/>
      <c r="Q469" s="31"/>
      <c r="T469" s="17"/>
      <c r="U469" s="31"/>
    </row>
    <row r="470" spans="1:21" x14ac:dyDescent="0.2">
      <c r="A470" s="3" t="s">
        <v>46</v>
      </c>
      <c r="B470" s="17"/>
      <c r="C470" s="38">
        <v>200</v>
      </c>
      <c r="D470" s="20">
        <v>190</v>
      </c>
      <c r="E470" s="17"/>
      <c r="G470" s="17"/>
      <c r="H470" s="32"/>
      <c r="I470" s="20"/>
      <c r="J470" s="70"/>
      <c r="K470" s="3"/>
      <c r="L470" s="17"/>
      <c r="M470" s="23"/>
      <c r="N470" s="32"/>
      <c r="O470" s="20"/>
      <c r="P470" s="31"/>
      <c r="Q470" s="31"/>
      <c r="T470" s="17"/>
      <c r="U470" s="31"/>
    </row>
    <row r="471" spans="1:21" x14ac:dyDescent="0.2">
      <c r="A471" s="3" t="s">
        <v>47</v>
      </c>
      <c r="B471" s="17"/>
      <c r="C471" s="38">
        <v>236</v>
      </c>
      <c r="D471" s="20">
        <v>225</v>
      </c>
      <c r="E471" s="17"/>
      <c r="G471" s="17"/>
      <c r="H471" s="32"/>
      <c r="I471" s="20"/>
      <c r="J471" s="70"/>
      <c r="K471" s="3"/>
      <c r="L471" s="17"/>
      <c r="M471" s="23"/>
      <c r="N471" s="32"/>
      <c r="O471" s="20"/>
      <c r="P471" s="31"/>
      <c r="Q471" s="31"/>
      <c r="T471" s="17"/>
      <c r="U471" s="31"/>
    </row>
    <row r="472" spans="1:21" x14ac:dyDescent="0.2">
      <c r="A472" s="3" t="s">
        <v>242</v>
      </c>
      <c r="B472" s="17"/>
      <c r="C472" s="38">
        <v>273</v>
      </c>
      <c r="D472" s="31">
        <v>260</v>
      </c>
      <c r="E472" s="17"/>
      <c r="G472" s="17"/>
      <c r="H472" s="32"/>
      <c r="I472" s="20"/>
      <c r="J472" s="70"/>
      <c r="K472" s="3"/>
      <c r="L472" s="17"/>
      <c r="M472" s="23"/>
      <c r="N472" s="32"/>
      <c r="O472" s="20"/>
      <c r="P472" s="31"/>
      <c r="Q472" s="31"/>
      <c r="T472" s="17"/>
      <c r="U472" s="31"/>
    </row>
    <row r="473" spans="1:21" x14ac:dyDescent="0.2">
      <c r="A473" s="2"/>
      <c r="B473" s="26"/>
      <c r="E473" s="17"/>
      <c r="G473" s="17"/>
      <c r="H473" s="32"/>
      <c r="I473" s="20"/>
      <c r="J473" s="70"/>
      <c r="K473" s="3"/>
      <c r="L473" s="17"/>
      <c r="M473" s="23"/>
      <c r="N473" s="32"/>
      <c r="O473" s="20"/>
      <c r="P473" s="31"/>
      <c r="Q473" s="31"/>
      <c r="T473" s="17"/>
      <c r="U473" s="31"/>
    </row>
    <row r="474" spans="1:21" x14ac:dyDescent="0.2">
      <c r="A474" s="2"/>
      <c r="B474" s="26"/>
      <c r="I474" s="20"/>
    </row>
    <row r="475" spans="1:21" x14ac:dyDescent="0.2">
      <c r="A475" s="2"/>
      <c r="B475" s="26"/>
      <c r="I475" s="20"/>
    </row>
    <row r="476" spans="1:21" x14ac:dyDescent="0.2">
      <c r="A476" s="3"/>
      <c r="I476" s="20"/>
    </row>
    <row r="477" spans="1:21" x14ac:dyDescent="0.2">
      <c r="A477" s="2"/>
      <c r="B477" s="26"/>
      <c r="E477" s="17"/>
      <c r="F477" s="3"/>
      <c r="H477" s="38"/>
      <c r="I477" s="20"/>
    </row>
    <row r="478" spans="1:21" x14ac:dyDescent="0.2">
      <c r="A478" s="2"/>
      <c r="B478" s="26"/>
      <c r="E478" s="17"/>
      <c r="I478" s="20"/>
    </row>
    <row r="479" spans="1:21" x14ac:dyDescent="0.2">
      <c r="A479" s="2"/>
      <c r="B479" s="26"/>
      <c r="I479" s="20"/>
    </row>
    <row r="480" spans="1:21" x14ac:dyDescent="0.2">
      <c r="A480" s="3"/>
      <c r="B480" s="17"/>
      <c r="C480" s="38"/>
      <c r="D480" s="31"/>
      <c r="I480" s="20"/>
    </row>
    <row r="481" spans="1:9" x14ac:dyDescent="0.2">
      <c r="B481" s="17"/>
      <c r="C481" s="38"/>
      <c r="D481" s="31"/>
      <c r="I481" s="20"/>
    </row>
    <row r="482" spans="1:9" x14ac:dyDescent="0.2">
      <c r="B482" s="17"/>
      <c r="C482" s="38"/>
      <c r="D482" s="31"/>
      <c r="I482" s="20"/>
    </row>
    <row r="483" spans="1:9" x14ac:dyDescent="0.2">
      <c r="A483" s="3"/>
      <c r="B483" s="17"/>
      <c r="D483" s="31"/>
      <c r="E483" s="17"/>
      <c r="I483" s="20"/>
    </row>
    <row r="484" spans="1:9" x14ac:dyDescent="0.2">
      <c r="A484" s="3"/>
      <c r="B484" s="17"/>
      <c r="E484" s="17"/>
      <c r="I484" s="20"/>
    </row>
    <row r="485" spans="1:9" x14ac:dyDescent="0.2">
      <c r="A485" s="3"/>
      <c r="B485" s="17"/>
      <c r="E485" s="17"/>
      <c r="I485" s="20"/>
    </row>
    <row r="486" spans="1:9" x14ac:dyDescent="0.2">
      <c r="A486" s="3"/>
      <c r="B486" s="17"/>
      <c r="I486" s="20"/>
    </row>
    <row r="487" spans="1:9" x14ac:dyDescent="0.2">
      <c r="A487" s="3"/>
      <c r="B487" s="23"/>
      <c r="C487" s="38"/>
      <c r="I487" s="20"/>
    </row>
    <row r="488" spans="1:9" x14ac:dyDescent="0.2">
      <c r="A488" s="3"/>
      <c r="B488" s="23"/>
      <c r="E488" s="26"/>
      <c r="I488" s="20"/>
    </row>
    <row r="489" spans="1:9" x14ac:dyDescent="0.2">
      <c r="A489" s="2"/>
      <c r="B489" s="26"/>
      <c r="C489" s="38"/>
    </row>
    <row r="490" spans="1:9" x14ac:dyDescent="0.2">
      <c r="A490" s="10"/>
      <c r="B490" s="76"/>
      <c r="E490" s="17"/>
      <c r="F490" s="5"/>
    </row>
    <row r="491" spans="1:9" x14ac:dyDescent="0.2">
      <c r="A491" s="3"/>
      <c r="B491" s="23"/>
      <c r="E491" s="17"/>
      <c r="F491" s="5"/>
    </row>
    <row r="492" spans="1:9" x14ac:dyDescent="0.2">
      <c r="E492" s="17"/>
      <c r="F492" s="5"/>
    </row>
    <row r="493" spans="1:9" x14ac:dyDescent="0.2">
      <c r="E493" s="17"/>
      <c r="F493" s="5"/>
    </row>
    <row r="494" spans="1:9" x14ac:dyDescent="0.2">
      <c r="E494" s="17"/>
    </row>
    <row r="495" spans="1:9" x14ac:dyDescent="0.2">
      <c r="E495" s="17"/>
    </row>
    <row r="496" spans="1:9" x14ac:dyDescent="0.2">
      <c r="A496" s="3"/>
      <c r="B496" s="23"/>
      <c r="C496" s="38"/>
      <c r="E496" s="17"/>
      <c r="F496" s="5"/>
    </row>
    <row r="497" spans="1:6" x14ac:dyDescent="0.2">
      <c r="A497" s="3"/>
      <c r="B497" s="23"/>
      <c r="E497" s="17"/>
      <c r="F497" s="5"/>
    </row>
    <row r="498" spans="1:6" x14ac:dyDescent="0.2">
      <c r="A498" s="3"/>
      <c r="B498" s="23"/>
      <c r="C498" s="38"/>
      <c r="E498" s="17"/>
      <c r="F498" s="5"/>
    </row>
    <row r="499" spans="1:6" x14ac:dyDescent="0.2">
      <c r="A499" s="3"/>
      <c r="B499" s="23"/>
      <c r="C499" s="38"/>
      <c r="F499" s="5"/>
    </row>
    <row r="500" spans="1:6" x14ac:dyDescent="0.2">
      <c r="A500" s="2"/>
      <c r="B500" s="26"/>
      <c r="F500" s="5"/>
    </row>
    <row r="501" spans="1:6" x14ac:dyDescent="0.2">
      <c r="A501" s="2"/>
      <c r="B501" s="26"/>
      <c r="F501" s="5"/>
    </row>
    <row r="502" spans="1:6" x14ac:dyDescent="0.2">
      <c r="A502" s="3"/>
      <c r="B502" s="23"/>
      <c r="F502" s="5"/>
    </row>
    <row r="503" spans="1:6" x14ac:dyDescent="0.2">
      <c r="A503" s="3"/>
      <c r="B503" s="23"/>
      <c r="E503" s="17"/>
      <c r="F503" s="5"/>
    </row>
    <row r="504" spans="1:6" x14ac:dyDescent="0.2">
      <c r="A504" s="3"/>
      <c r="B504" s="23"/>
    </row>
    <row r="505" spans="1:6" x14ac:dyDescent="0.2">
      <c r="A505" s="3"/>
      <c r="B505" s="23"/>
      <c r="F505" s="5"/>
    </row>
    <row r="506" spans="1:6" x14ac:dyDescent="0.2">
      <c r="A506" s="2"/>
      <c r="B506" s="26"/>
      <c r="C506" s="38"/>
      <c r="E506" s="17"/>
      <c r="F506" s="5"/>
    </row>
    <row r="507" spans="1:6" x14ac:dyDescent="0.2">
      <c r="A507" s="10"/>
      <c r="B507" s="76"/>
      <c r="E507" s="17"/>
      <c r="F507" s="5"/>
    </row>
    <row r="508" spans="1:6" x14ac:dyDescent="0.2">
      <c r="A508" s="3"/>
      <c r="B508" s="23"/>
      <c r="E508" s="17"/>
      <c r="F508" s="5"/>
    </row>
    <row r="509" spans="1:6" x14ac:dyDescent="0.2">
      <c r="E509" s="17"/>
      <c r="F509" s="5"/>
    </row>
    <row r="510" spans="1:6" x14ac:dyDescent="0.2">
      <c r="E510" s="17"/>
      <c r="F510" s="5"/>
    </row>
    <row r="511" spans="1:6" x14ac:dyDescent="0.2">
      <c r="E511" s="17"/>
      <c r="F511" s="5"/>
    </row>
    <row r="512" spans="1:6" x14ac:dyDescent="0.2">
      <c r="E512" s="17"/>
    </row>
    <row r="513" spans="1:6" x14ac:dyDescent="0.2">
      <c r="A513" s="3"/>
      <c r="B513" s="23"/>
      <c r="C513" s="38"/>
      <c r="E513" s="17"/>
    </row>
    <row r="514" spans="1:6" x14ac:dyDescent="0.2">
      <c r="A514" s="3"/>
      <c r="B514" s="23"/>
      <c r="E514" s="17"/>
    </row>
    <row r="515" spans="1:6" x14ac:dyDescent="0.2">
      <c r="A515" s="3"/>
      <c r="B515" s="23"/>
      <c r="C515" s="38"/>
      <c r="E515" s="17"/>
    </row>
    <row r="516" spans="1:6" x14ac:dyDescent="0.2">
      <c r="A516" s="3"/>
      <c r="B516" s="23"/>
      <c r="C516" s="38"/>
      <c r="E516" s="17"/>
    </row>
    <row r="517" spans="1:6" x14ac:dyDescent="0.2">
      <c r="A517" s="2"/>
      <c r="B517" s="26"/>
      <c r="E517" s="17"/>
    </row>
    <row r="518" spans="1:6" x14ac:dyDescent="0.2">
      <c r="A518" s="2"/>
      <c r="B518" s="26"/>
      <c r="E518" s="17"/>
    </row>
    <row r="519" spans="1:6" x14ac:dyDescent="0.2">
      <c r="A519" s="3"/>
      <c r="B519" s="23"/>
      <c r="E519" s="17"/>
    </row>
    <row r="520" spans="1:6" x14ac:dyDescent="0.2">
      <c r="A520" s="3"/>
      <c r="B520" s="23"/>
      <c r="E520" s="17"/>
    </row>
    <row r="521" spans="1:6" x14ac:dyDescent="0.2">
      <c r="A521" s="3"/>
      <c r="B521" s="23"/>
    </row>
    <row r="522" spans="1:6" x14ac:dyDescent="0.2">
      <c r="A522" s="3"/>
      <c r="B522" s="23"/>
      <c r="E522" s="17"/>
    </row>
    <row r="523" spans="1:6" x14ac:dyDescent="0.2">
      <c r="A523" s="3"/>
      <c r="B523" s="23"/>
      <c r="E523" s="17"/>
    </row>
    <row r="524" spans="1:6" x14ac:dyDescent="0.2">
      <c r="A524" s="2"/>
      <c r="B524" s="26"/>
      <c r="C524" s="38"/>
      <c r="E524" s="17"/>
      <c r="F524" s="5"/>
    </row>
    <row r="525" spans="1:6" x14ac:dyDescent="0.2">
      <c r="A525" s="10"/>
      <c r="B525" s="76"/>
      <c r="F525" s="5"/>
    </row>
    <row r="526" spans="1:6" x14ac:dyDescent="0.2">
      <c r="A526" s="3"/>
      <c r="B526" s="23"/>
      <c r="F526" s="5"/>
    </row>
    <row r="527" spans="1:6" x14ac:dyDescent="0.2">
      <c r="F527" s="5"/>
    </row>
    <row r="528" spans="1:6" x14ac:dyDescent="0.2">
      <c r="F528" s="5"/>
    </row>
    <row r="531" spans="1:5" x14ac:dyDescent="0.2">
      <c r="E531" s="17"/>
    </row>
    <row r="532" spans="1:5" x14ac:dyDescent="0.2">
      <c r="A532" s="3"/>
      <c r="B532" s="23"/>
      <c r="E532" s="17"/>
    </row>
    <row r="533" spans="1:5" x14ac:dyDescent="0.2">
      <c r="A533" s="3"/>
      <c r="B533" s="23"/>
      <c r="E533" s="17"/>
    </row>
    <row r="534" spans="1:5" x14ac:dyDescent="0.2">
      <c r="A534" s="2"/>
      <c r="B534" s="26"/>
      <c r="C534" s="46"/>
      <c r="D534" s="19"/>
    </row>
    <row r="535" spans="1:5" x14ac:dyDescent="0.2">
      <c r="A535" s="2"/>
      <c r="B535" s="26"/>
      <c r="C535" s="46"/>
      <c r="D535" s="19"/>
    </row>
    <row r="536" spans="1:5" x14ac:dyDescent="0.2">
      <c r="A536" s="3"/>
      <c r="B536" s="23"/>
    </row>
    <row r="537" spans="1:5" x14ac:dyDescent="0.2">
      <c r="A537" s="3"/>
      <c r="B537" s="23"/>
    </row>
    <row r="538" spans="1:5" x14ac:dyDescent="0.2">
      <c r="A538" s="3"/>
      <c r="B538" s="23"/>
      <c r="E538" s="17"/>
    </row>
    <row r="539" spans="1:5" x14ac:dyDescent="0.2">
      <c r="A539" s="3"/>
      <c r="B539" s="23"/>
    </row>
    <row r="540" spans="1:5" x14ac:dyDescent="0.2">
      <c r="A540" s="2"/>
      <c r="B540" s="26"/>
    </row>
    <row r="541" spans="1:5" x14ac:dyDescent="0.2">
      <c r="A541" s="2"/>
      <c r="B541" s="26"/>
    </row>
    <row r="542" spans="1:5" x14ac:dyDescent="0.2">
      <c r="A542" s="2"/>
      <c r="B542" s="26"/>
    </row>
    <row r="543" spans="1:5" x14ac:dyDescent="0.2">
      <c r="A543" s="3" t="s">
        <v>46</v>
      </c>
      <c r="D543" s="20">
        <v>165</v>
      </c>
    </row>
    <row r="622" spans="6:6" x14ac:dyDescent="0.2">
      <c r="F622" s="11"/>
    </row>
    <row r="623" spans="6:6" x14ac:dyDescent="0.2">
      <c r="F623" s="11"/>
    </row>
    <row r="624" spans="6:6" x14ac:dyDescent="0.2">
      <c r="F624" s="11"/>
    </row>
    <row r="625" spans="6:6" x14ac:dyDescent="0.2">
      <c r="F625" s="11"/>
    </row>
  </sheetData>
  <customSheetViews>
    <customSheetView guid="{49C3B617-AE07-49BD-B1D1-C4829C24A68F}" showPageBreaks="1" printArea="1" hiddenRows="1">
      <selection activeCell="A303" sqref="A303"/>
      <rowBreaks count="1" manualBreakCount="1">
        <brk id="567" max="11" man="1"/>
      </rowBreaks>
      <colBreaks count="1" manualBreakCount="1">
        <brk id="13" max="1048575" man="1"/>
      </colBreaks>
      <pageMargins left="0" right="0" top="0" bottom="0" header="0" footer="0"/>
      <pageSetup scale="90" fitToWidth="0" fitToHeight="0" orientation="portrait" r:id="rId1"/>
      <headerFooter alignWithMargins="0">
        <oddHeader>&amp;L 
          &amp;"Arial,Bold"&amp;16 2024-2025&amp;C&amp;"Arial,Bold"BOB YOUNG'S NURSERY
3053 HENNESSEE BRIDGE ROAD
ROCK ISLAND, TN 38581&amp;R&amp;"Arial,Bold"Phone: 931-686-2496
Fax: 931-686-8894
Email: bobyoungsnursery@gmail.com</oddHeader>
      </headerFooter>
    </customSheetView>
  </customSheetViews>
  <phoneticPr fontId="0" type="noConversion"/>
  <printOptions horizontalCentered="1"/>
  <pageMargins left="0.5" right="0.5" top="0.5" bottom="1" header="0.3" footer="0.3"/>
  <pageSetup scale="83" fitToWidth="0" fitToHeight="0" orientation="portrait" r:id="rId2"/>
  <headerFooter alignWithMargins="0">
    <oddHeader>&amp;L&amp;"Arial,Bold"&amp;14 2026-2027&amp;C&amp;"Arial,Bold"&amp;14BOB YOUNG'S NURSERY&amp;10
&amp;R&amp;"Arial,Bold"&amp;12Price List</oddHeader>
    <oddFooter>&amp;LEHR
800-214-2221
nursery@ehrnet.com | www.ehrnet.com
&amp;C&amp;P of &amp;N&amp;RBob Young's Nursery '26-27 Price Lis
7-22-26</oddFooter>
  </headerFooter>
  <rowBreaks count="8" manualBreakCount="8">
    <brk id="59" max="9" man="1"/>
    <brk id="119" max="9" man="1"/>
    <brk id="180" max="9" man="1"/>
    <brk id="240" max="9" man="1"/>
    <brk id="302" max="9" man="1"/>
    <brk id="362" max="9" man="1"/>
    <brk id="423" max="9" man="1"/>
    <brk id="560" max="11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28"/>
  <sheetViews>
    <sheetView zoomScaleNormal="100" workbookViewId="0">
      <selection activeCell="H14" sqref="H14"/>
    </sheetView>
  </sheetViews>
  <sheetFormatPr defaultRowHeight="12.75" x14ac:dyDescent="0.2"/>
  <cols>
    <col min="6" max="6" width="10.7109375" customWidth="1"/>
  </cols>
  <sheetData>
    <row r="1" spans="2:9" ht="25.5" x14ac:dyDescent="0.35">
      <c r="D1" s="1"/>
      <c r="E1" s="1"/>
      <c r="F1" s="1"/>
    </row>
    <row r="2" spans="2:9" ht="25.5" x14ac:dyDescent="0.35">
      <c r="D2" s="1"/>
      <c r="E2" s="1"/>
      <c r="F2" s="1"/>
    </row>
    <row r="3" spans="2:9" x14ac:dyDescent="0.2">
      <c r="B3" s="2"/>
      <c r="D3" s="2"/>
    </row>
    <row r="4" spans="2:9" x14ac:dyDescent="0.2">
      <c r="B4" s="2"/>
    </row>
    <row r="5" spans="2:9" x14ac:dyDescent="0.2">
      <c r="D5" s="23"/>
    </row>
    <row r="6" spans="2:9" x14ac:dyDescent="0.2">
      <c r="I6" s="5"/>
    </row>
    <row r="7" spans="2:9" x14ac:dyDescent="0.2">
      <c r="C7" s="5"/>
      <c r="I7" s="5"/>
    </row>
    <row r="8" spans="2:9" x14ac:dyDescent="0.2">
      <c r="C8" s="5"/>
      <c r="I8" s="5"/>
    </row>
    <row r="9" spans="2:9" x14ac:dyDescent="0.2">
      <c r="C9" s="5"/>
    </row>
    <row r="10" spans="2:9" x14ac:dyDescent="0.2">
      <c r="C10" s="5"/>
      <c r="I10" s="5"/>
    </row>
    <row r="11" spans="2:9" x14ac:dyDescent="0.2">
      <c r="C11" s="5"/>
      <c r="I11" s="5"/>
    </row>
    <row r="12" spans="2:9" x14ac:dyDescent="0.2">
      <c r="I12" s="5"/>
    </row>
    <row r="13" spans="2:9" x14ac:dyDescent="0.2">
      <c r="C13" s="5"/>
    </row>
    <row r="14" spans="2:9" x14ac:dyDescent="0.2">
      <c r="C14" s="5"/>
      <c r="I14" s="5"/>
    </row>
    <row r="15" spans="2:9" x14ac:dyDescent="0.2">
      <c r="C15" s="5"/>
      <c r="I15" s="5"/>
    </row>
    <row r="17" spans="3:10" x14ac:dyDescent="0.2">
      <c r="C17" s="5"/>
      <c r="I17" s="5"/>
    </row>
    <row r="18" spans="3:10" x14ac:dyDescent="0.2">
      <c r="C18" s="5"/>
      <c r="I18" s="5"/>
    </row>
    <row r="19" spans="3:10" x14ac:dyDescent="0.2">
      <c r="C19" s="5"/>
      <c r="I19" s="5"/>
    </row>
    <row r="20" spans="3:10" x14ac:dyDescent="0.2">
      <c r="I20" s="5"/>
    </row>
    <row r="21" spans="3:10" x14ac:dyDescent="0.2">
      <c r="C21" s="5"/>
    </row>
    <row r="22" spans="3:10" x14ac:dyDescent="0.2">
      <c r="C22" s="5"/>
      <c r="I22" s="5"/>
    </row>
    <row r="23" spans="3:10" x14ac:dyDescent="0.2">
      <c r="C23" s="5"/>
      <c r="I23" s="5"/>
    </row>
    <row r="24" spans="3:10" x14ac:dyDescent="0.2">
      <c r="I24" s="5"/>
    </row>
    <row r="25" spans="3:10" x14ac:dyDescent="0.2">
      <c r="C25" s="5"/>
    </row>
    <row r="26" spans="3:10" x14ac:dyDescent="0.2">
      <c r="I26" s="5"/>
      <c r="J26" s="6"/>
    </row>
    <row r="27" spans="3:10" x14ac:dyDescent="0.2">
      <c r="C27" s="5"/>
      <c r="I27" s="5"/>
      <c r="J27" s="6"/>
    </row>
    <row r="28" spans="3:10" x14ac:dyDescent="0.2">
      <c r="C28" s="5"/>
      <c r="I28" s="5"/>
    </row>
    <row r="29" spans="3:10" x14ac:dyDescent="0.2">
      <c r="I29" s="5"/>
    </row>
    <row r="30" spans="3:10" x14ac:dyDescent="0.2">
      <c r="C30" s="5"/>
    </row>
    <row r="31" spans="3:10" x14ac:dyDescent="0.2">
      <c r="C31" s="5"/>
      <c r="D31" s="6"/>
      <c r="I31" s="5"/>
    </row>
    <row r="32" spans="3:10" x14ac:dyDescent="0.2">
      <c r="I32" s="5"/>
    </row>
    <row r="33" spans="3:14" x14ac:dyDescent="0.2">
      <c r="I33" s="5"/>
    </row>
    <row r="34" spans="3:14" x14ac:dyDescent="0.2">
      <c r="C34" s="5"/>
    </row>
    <row r="35" spans="3:14" x14ac:dyDescent="0.2">
      <c r="C35" s="5"/>
    </row>
    <row r="36" spans="3:14" x14ac:dyDescent="0.2">
      <c r="I36" s="5"/>
    </row>
    <row r="37" spans="3:14" x14ac:dyDescent="0.2">
      <c r="I37" s="5"/>
    </row>
    <row r="38" spans="3:14" x14ac:dyDescent="0.2">
      <c r="C38" s="7"/>
      <c r="N38" s="5"/>
    </row>
    <row r="39" spans="3:14" x14ac:dyDescent="0.2">
      <c r="C39" s="7"/>
      <c r="N39" s="5"/>
    </row>
    <row r="40" spans="3:14" x14ac:dyDescent="0.2">
      <c r="I40" s="5"/>
    </row>
    <row r="41" spans="3:14" x14ac:dyDescent="0.2">
      <c r="I41" s="5"/>
    </row>
    <row r="42" spans="3:14" x14ac:dyDescent="0.2">
      <c r="C42" s="5"/>
    </row>
    <row r="43" spans="3:14" x14ac:dyDescent="0.2">
      <c r="C43" s="5"/>
    </row>
    <row r="44" spans="3:14" x14ac:dyDescent="0.2">
      <c r="C44" s="5"/>
      <c r="I44" s="5"/>
    </row>
    <row r="45" spans="3:14" x14ac:dyDescent="0.2">
      <c r="C45" s="5"/>
      <c r="I45" s="5"/>
    </row>
    <row r="46" spans="3:14" x14ac:dyDescent="0.2">
      <c r="C46" s="5"/>
      <c r="I46" s="5"/>
    </row>
    <row r="47" spans="3:14" x14ac:dyDescent="0.2">
      <c r="C47" s="5"/>
    </row>
    <row r="48" spans="3:14" x14ac:dyDescent="0.2">
      <c r="C48" s="5"/>
    </row>
    <row r="49" spans="3:9" x14ac:dyDescent="0.2">
      <c r="I49" s="7"/>
    </row>
    <row r="50" spans="3:9" x14ac:dyDescent="0.2">
      <c r="I50" s="7"/>
    </row>
    <row r="51" spans="3:9" x14ac:dyDescent="0.2">
      <c r="C51" s="5"/>
    </row>
    <row r="52" spans="3:9" x14ac:dyDescent="0.2">
      <c r="C52" s="5"/>
      <c r="I52" s="7"/>
    </row>
    <row r="53" spans="3:9" x14ac:dyDescent="0.2">
      <c r="I53" s="7"/>
    </row>
    <row r="55" spans="3:9" x14ac:dyDescent="0.2">
      <c r="C55" s="5"/>
    </row>
    <row r="56" spans="3:9" x14ac:dyDescent="0.2">
      <c r="C56" s="5"/>
      <c r="I56" s="5"/>
    </row>
    <row r="57" spans="3:9" x14ac:dyDescent="0.2">
      <c r="I57" s="5"/>
    </row>
    <row r="58" spans="3:9" x14ac:dyDescent="0.2">
      <c r="I58" s="5"/>
    </row>
    <row r="59" spans="3:9" x14ac:dyDescent="0.2">
      <c r="C59" s="5"/>
    </row>
    <row r="60" spans="3:9" x14ac:dyDescent="0.2">
      <c r="C60" s="5"/>
    </row>
    <row r="63" spans="3:9" x14ac:dyDescent="0.2">
      <c r="G63" s="7"/>
    </row>
    <row r="64" spans="3:9" x14ac:dyDescent="0.2">
      <c r="G64" s="7"/>
    </row>
    <row r="66" spans="3:16" x14ac:dyDescent="0.2">
      <c r="E66" s="9"/>
    </row>
    <row r="67" spans="3:16" x14ac:dyDescent="0.2">
      <c r="G67" s="7"/>
    </row>
    <row r="68" spans="3:16" x14ac:dyDescent="0.2">
      <c r="G68" s="7"/>
    </row>
    <row r="79" spans="3:16" x14ac:dyDescent="0.2">
      <c r="G79" s="5"/>
      <c r="P79" s="3"/>
    </row>
    <row r="80" spans="3:16" x14ac:dyDescent="0.2">
      <c r="C80" s="7"/>
      <c r="G80" s="5"/>
    </row>
    <row r="81" spans="1:8" x14ac:dyDescent="0.2">
      <c r="C81" s="7"/>
      <c r="G81" s="5"/>
    </row>
    <row r="82" spans="1:8" x14ac:dyDescent="0.2">
      <c r="A82" s="3"/>
      <c r="C82" s="3"/>
      <c r="D82" s="3"/>
      <c r="G82" s="5"/>
    </row>
    <row r="83" spans="1:8" x14ac:dyDescent="0.2">
      <c r="A83" s="3"/>
      <c r="D83" s="3"/>
      <c r="G83" s="5"/>
      <c r="H83" s="6"/>
    </row>
    <row r="84" spans="1:8" x14ac:dyDescent="0.2">
      <c r="A84" s="3"/>
      <c r="B84" s="3"/>
      <c r="C84" s="4"/>
      <c r="D84" s="3"/>
      <c r="G84" s="5"/>
    </row>
    <row r="85" spans="1:8" x14ac:dyDescent="0.2">
      <c r="A85" s="3"/>
      <c r="B85" s="3"/>
      <c r="C85" s="4"/>
      <c r="D85" s="3"/>
      <c r="G85" s="5"/>
    </row>
    <row r="86" spans="1:8" x14ac:dyDescent="0.2">
      <c r="A86" s="3"/>
      <c r="B86" s="3"/>
      <c r="C86" s="4"/>
    </row>
    <row r="87" spans="1:8" x14ac:dyDescent="0.2">
      <c r="A87" s="3"/>
      <c r="B87" s="3"/>
      <c r="C87" s="4"/>
      <c r="G87" s="5"/>
    </row>
    <row r="88" spans="1:8" x14ac:dyDescent="0.2">
      <c r="A88" s="3"/>
      <c r="B88" s="3"/>
      <c r="C88" s="4"/>
      <c r="G88" s="5"/>
    </row>
    <row r="89" spans="1:8" x14ac:dyDescent="0.2">
      <c r="A89" s="3"/>
      <c r="C89" s="4"/>
    </row>
    <row r="90" spans="1:8" x14ac:dyDescent="0.2">
      <c r="A90" s="3"/>
    </row>
    <row r="91" spans="1:8" x14ac:dyDescent="0.2">
      <c r="A91" s="3"/>
      <c r="G91" s="5"/>
      <c r="H91" s="6"/>
    </row>
    <row r="92" spans="1:8" x14ac:dyDescent="0.2">
      <c r="C92" s="5"/>
      <c r="G92" s="5"/>
    </row>
    <row r="93" spans="1:8" x14ac:dyDescent="0.2">
      <c r="C93" s="5"/>
      <c r="G93" s="5"/>
    </row>
    <row r="94" spans="1:8" x14ac:dyDescent="0.2">
      <c r="B94" s="3"/>
      <c r="C94" s="5"/>
    </row>
    <row r="95" spans="1:8" x14ac:dyDescent="0.2">
      <c r="C95" s="5"/>
    </row>
    <row r="96" spans="1:8" x14ac:dyDescent="0.2">
      <c r="C96" s="5"/>
      <c r="G96" s="5"/>
    </row>
    <row r="97" spans="3:12" x14ac:dyDescent="0.2">
      <c r="C97" s="5"/>
      <c r="G97" s="5"/>
    </row>
    <row r="98" spans="3:12" x14ac:dyDescent="0.2">
      <c r="C98" s="5"/>
      <c r="G98" s="5"/>
    </row>
    <row r="99" spans="3:12" x14ac:dyDescent="0.2">
      <c r="G99" s="5"/>
    </row>
    <row r="100" spans="3:12" x14ac:dyDescent="0.2">
      <c r="G100" s="5"/>
    </row>
    <row r="101" spans="3:12" x14ac:dyDescent="0.2">
      <c r="C101" s="5"/>
    </row>
    <row r="102" spans="3:12" x14ac:dyDescent="0.2">
      <c r="C102" s="5"/>
      <c r="G102" s="5"/>
    </row>
    <row r="103" spans="3:12" x14ac:dyDescent="0.2">
      <c r="C103" s="5"/>
      <c r="G103" s="5"/>
      <c r="L103" s="5"/>
    </row>
    <row r="104" spans="3:12" x14ac:dyDescent="0.2">
      <c r="C104" s="5"/>
      <c r="G104" s="5"/>
      <c r="L104" s="5"/>
    </row>
    <row r="105" spans="3:12" x14ac:dyDescent="0.2">
      <c r="C105" s="5"/>
      <c r="G105" s="5"/>
      <c r="L105" s="5"/>
    </row>
    <row r="106" spans="3:12" x14ac:dyDescent="0.2">
      <c r="G106" s="5"/>
      <c r="L106" s="5"/>
    </row>
    <row r="107" spans="3:12" x14ac:dyDescent="0.2">
      <c r="C107" s="7"/>
      <c r="G107" s="5"/>
      <c r="L107" s="5"/>
    </row>
    <row r="108" spans="3:12" x14ac:dyDescent="0.2">
      <c r="C108" s="5"/>
    </row>
    <row r="109" spans="3:12" x14ac:dyDescent="0.2">
      <c r="C109" s="5"/>
      <c r="G109" s="5"/>
    </row>
    <row r="110" spans="3:12" x14ac:dyDescent="0.2">
      <c r="C110" s="5"/>
      <c r="G110" s="5"/>
    </row>
    <row r="111" spans="3:12" x14ac:dyDescent="0.2">
      <c r="G111" s="5"/>
    </row>
    <row r="112" spans="3:12" x14ac:dyDescent="0.2">
      <c r="G112" s="5"/>
    </row>
    <row r="113" spans="3:12" x14ac:dyDescent="0.2">
      <c r="C113" s="5"/>
      <c r="G113" s="5"/>
      <c r="H113" s="6"/>
    </row>
    <row r="114" spans="3:12" x14ac:dyDescent="0.2">
      <c r="C114" s="5"/>
      <c r="G114" s="5"/>
      <c r="H114" s="6"/>
    </row>
    <row r="115" spans="3:12" x14ac:dyDescent="0.2">
      <c r="C115" s="5"/>
      <c r="G115" s="5"/>
      <c r="H115" s="6"/>
    </row>
    <row r="116" spans="3:12" x14ac:dyDescent="0.2">
      <c r="C116" s="5"/>
      <c r="L116" s="5"/>
    </row>
    <row r="117" spans="3:12" x14ac:dyDescent="0.2">
      <c r="C117" s="5"/>
      <c r="L117" s="5"/>
    </row>
    <row r="118" spans="3:12" x14ac:dyDescent="0.2">
      <c r="C118" s="5"/>
      <c r="G118" s="5"/>
    </row>
    <row r="119" spans="3:12" x14ac:dyDescent="0.2">
      <c r="G119" s="5"/>
      <c r="L119" s="5"/>
    </row>
    <row r="120" spans="3:12" x14ac:dyDescent="0.2">
      <c r="C120" s="5"/>
      <c r="G120" s="5"/>
      <c r="L120" s="5"/>
    </row>
    <row r="121" spans="3:12" x14ac:dyDescent="0.2">
      <c r="C121" s="5"/>
      <c r="G121" s="5"/>
      <c r="L121" s="5"/>
    </row>
    <row r="122" spans="3:12" x14ac:dyDescent="0.2">
      <c r="C122" s="5"/>
      <c r="G122" s="5"/>
      <c r="L122" s="5"/>
    </row>
    <row r="123" spans="3:12" x14ac:dyDescent="0.2">
      <c r="C123" s="5"/>
      <c r="L123" s="5"/>
    </row>
    <row r="124" spans="3:12" x14ac:dyDescent="0.2">
      <c r="G124" s="5"/>
      <c r="L124" s="5"/>
    </row>
    <row r="125" spans="3:12" x14ac:dyDescent="0.2">
      <c r="C125" s="5"/>
      <c r="G125" s="5"/>
    </row>
    <row r="126" spans="3:12" x14ac:dyDescent="0.2">
      <c r="C126" s="5"/>
      <c r="G126" s="5"/>
      <c r="L126" s="5"/>
    </row>
    <row r="127" spans="3:12" x14ac:dyDescent="0.2">
      <c r="C127" s="5"/>
      <c r="G127" s="5"/>
      <c r="L127" s="5"/>
    </row>
    <row r="128" spans="3:12" x14ac:dyDescent="0.2">
      <c r="C128" s="5"/>
    </row>
    <row r="129" spans="3:13" x14ac:dyDescent="0.2">
      <c r="C129" s="5"/>
    </row>
    <row r="130" spans="3:13" x14ac:dyDescent="0.2">
      <c r="C130" s="5"/>
      <c r="G130" s="5"/>
    </row>
    <row r="131" spans="3:13" x14ac:dyDescent="0.2">
      <c r="G131" s="5"/>
      <c r="L131" s="5"/>
    </row>
    <row r="132" spans="3:13" x14ac:dyDescent="0.2">
      <c r="G132" s="5"/>
      <c r="L132" s="5"/>
      <c r="M132" s="6"/>
    </row>
    <row r="136" spans="3:13" x14ac:dyDescent="0.2">
      <c r="C136" s="5"/>
    </row>
    <row r="137" spans="3:13" x14ac:dyDescent="0.2">
      <c r="C137" s="8"/>
      <c r="G137" s="5"/>
      <c r="L137" s="5"/>
    </row>
    <row r="138" spans="3:13" x14ac:dyDescent="0.2">
      <c r="G138" s="5"/>
      <c r="L138" s="5"/>
    </row>
    <row r="141" spans="3:13" x14ac:dyDescent="0.2">
      <c r="G141" s="5"/>
      <c r="L141" s="5"/>
    </row>
    <row r="142" spans="3:13" x14ac:dyDescent="0.2">
      <c r="L142" s="5"/>
    </row>
    <row r="143" spans="3:13" x14ac:dyDescent="0.2">
      <c r="G143" s="5"/>
      <c r="L143" s="5"/>
    </row>
    <row r="144" spans="3:13" x14ac:dyDescent="0.2">
      <c r="C144" s="7"/>
      <c r="G144" s="7"/>
      <c r="L144" s="7"/>
    </row>
    <row r="145" spans="3:12" x14ac:dyDescent="0.2">
      <c r="C145" s="7"/>
      <c r="G145" s="7"/>
      <c r="L145" s="7"/>
    </row>
    <row r="146" spans="3:12" x14ac:dyDescent="0.2">
      <c r="C146" s="7"/>
      <c r="G146" s="5"/>
      <c r="L146" s="5"/>
    </row>
    <row r="147" spans="3:12" x14ac:dyDescent="0.2">
      <c r="G147" s="5"/>
      <c r="L147" s="5"/>
    </row>
    <row r="148" spans="3:12" x14ac:dyDescent="0.2">
      <c r="G148" s="5"/>
      <c r="L148" s="5"/>
    </row>
    <row r="149" spans="3:12" x14ac:dyDescent="0.2">
      <c r="C149" s="5"/>
    </row>
    <row r="150" spans="3:12" x14ac:dyDescent="0.2">
      <c r="C150" s="5"/>
    </row>
    <row r="151" spans="3:12" x14ac:dyDescent="0.2">
      <c r="C151" s="5"/>
      <c r="G151" s="5"/>
      <c r="L151" s="5"/>
    </row>
    <row r="152" spans="3:12" x14ac:dyDescent="0.2">
      <c r="C152" s="5"/>
      <c r="G152" s="5"/>
      <c r="L152" s="5"/>
    </row>
    <row r="153" spans="3:12" x14ac:dyDescent="0.2">
      <c r="C153" s="5"/>
      <c r="G153" s="5"/>
      <c r="L153" s="5"/>
    </row>
    <row r="154" spans="3:12" x14ac:dyDescent="0.2">
      <c r="C154" s="5"/>
      <c r="G154" s="5"/>
      <c r="L154" s="5"/>
    </row>
    <row r="155" spans="3:12" x14ac:dyDescent="0.2">
      <c r="C155" s="5"/>
      <c r="G155" s="5"/>
      <c r="L155" s="5"/>
    </row>
    <row r="156" spans="3:12" x14ac:dyDescent="0.2">
      <c r="C156" s="5"/>
      <c r="G156" s="5"/>
      <c r="L156" s="5"/>
    </row>
    <row r="157" spans="3:12" x14ac:dyDescent="0.2">
      <c r="C157" s="5"/>
    </row>
    <row r="158" spans="3:12" x14ac:dyDescent="0.2">
      <c r="C158" s="5"/>
    </row>
    <row r="159" spans="3:12" x14ac:dyDescent="0.2">
      <c r="C159" s="5"/>
      <c r="L159" s="5"/>
    </row>
    <row r="160" spans="3:12" x14ac:dyDescent="0.2">
      <c r="C160" s="5"/>
      <c r="L160" s="5"/>
    </row>
    <row r="161" spans="3:12" x14ac:dyDescent="0.2">
      <c r="C161" s="5"/>
      <c r="L161" s="5"/>
    </row>
    <row r="162" spans="3:12" x14ac:dyDescent="0.2">
      <c r="L162" s="5"/>
    </row>
    <row r="163" spans="3:12" x14ac:dyDescent="0.2">
      <c r="L163" s="5"/>
    </row>
    <row r="166" spans="3:12" x14ac:dyDescent="0.2">
      <c r="L166" s="5"/>
    </row>
    <row r="167" spans="3:12" x14ac:dyDescent="0.2">
      <c r="L167" s="5"/>
    </row>
    <row r="168" spans="3:12" x14ac:dyDescent="0.2">
      <c r="L168" s="5"/>
    </row>
    <row r="169" spans="3:12" x14ac:dyDescent="0.2">
      <c r="L169" s="5"/>
    </row>
    <row r="170" spans="3:12" x14ac:dyDescent="0.2">
      <c r="G170" s="5"/>
      <c r="L170" s="5"/>
    </row>
    <row r="171" spans="3:12" x14ac:dyDescent="0.2">
      <c r="G171" s="5"/>
    </row>
    <row r="173" spans="3:12" x14ac:dyDescent="0.2">
      <c r="L173" s="5"/>
    </row>
    <row r="174" spans="3:12" x14ac:dyDescent="0.2">
      <c r="G174" s="5"/>
      <c r="L174" s="5"/>
    </row>
    <row r="175" spans="3:12" x14ac:dyDescent="0.2">
      <c r="G175" s="5"/>
      <c r="L175" s="5"/>
    </row>
    <row r="176" spans="3:12" x14ac:dyDescent="0.2">
      <c r="G176" s="5"/>
    </row>
    <row r="177" spans="3:12" x14ac:dyDescent="0.2">
      <c r="C177" s="5"/>
      <c r="G177" s="5"/>
    </row>
    <row r="178" spans="3:12" x14ac:dyDescent="0.2">
      <c r="C178" s="5"/>
      <c r="G178" s="5"/>
      <c r="L178" s="5"/>
    </row>
    <row r="179" spans="3:12" x14ac:dyDescent="0.2">
      <c r="C179" s="5"/>
      <c r="G179" s="5"/>
      <c r="L179" s="5"/>
    </row>
    <row r="180" spans="3:12" x14ac:dyDescent="0.2">
      <c r="C180" s="5"/>
      <c r="L180" s="5"/>
    </row>
    <row r="181" spans="3:12" x14ac:dyDescent="0.2">
      <c r="G181" s="5"/>
      <c r="L181" s="5"/>
    </row>
    <row r="182" spans="3:12" x14ac:dyDescent="0.2">
      <c r="G182" s="5"/>
    </row>
    <row r="183" spans="3:12" x14ac:dyDescent="0.2">
      <c r="C183" s="5"/>
      <c r="G183" s="5"/>
    </row>
    <row r="184" spans="3:12" x14ac:dyDescent="0.2">
      <c r="C184" s="5"/>
      <c r="G184" s="5"/>
    </row>
    <row r="185" spans="3:12" x14ac:dyDescent="0.2">
      <c r="C185" s="5"/>
      <c r="G185" s="5"/>
    </row>
    <row r="186" spans="3:12" x14ac:dyDescent="0.2">
      <c r="C186" s="5"/>
    </row>
    <row r="188" spans="3:12" x14ac:dyDescent="0.2">
      <c r="G188" s="5"/>
    </row>
    <row r="189" spans="3:12" x14ac:dyDescent="0.2">
      <c r="G189" s="5"/>
    </row>
    <row r="190" spans="3:12" x14ac:dyDescent="0.2">
      <c r="G190" s="5"/>
    </row>
    <row r="191" spans="3:12" x14ac:dyDescent="0.2">
      <c r="G191" s="5"/>
    </row>
    <row r="192" spans="3:12" x14ac:dyDescent="0.2">
      <c r="G192" s="5"/>
    </row>
    <row r="193" spans="3:12" x14ac:dyDescent="0.2">
      <c r="G193" s="5"/>
      <c r="L193" s="5"/>
    </row>
    <row r="194" spans="3:12" x14ac:dyDescent="0.2">
      <c r="G194" s="5"/>
      <c r="L194" s="5"/>
    </row>
    <row r="195" spans="3:12" x14ac:dyDescent="0.2">
      <c r="G195" s="5"/>
      <c r="L195" s="5"/>
    </row>
    <row r="196" spans="3:12" x14ac:dyDescent="0.2">
      <c r="G196" s="5"/>
    </row>
    <row r="199" spans="3:12" x14ac:dyDescent="0.2">
      <c r="G199" s="5"/>
    </row>
    <row r="200" spans="3:12" x14ac:dyDescent="0.2">
      <c r="G200" s="5"/>
    </row>
    <row r="201" spans="3:12" x14ac:dyDescent="0.2">
      <c r="C201" s="5"/>
      <c r="G201" s="5"/>
    </row>
    <row r="202" spans="3:12" x14ac:dyDescent="0.2">
      <c r="C202" s="5"/>
      <c r="G202" s="5"/>
      <c r="L202" s="5"/>
    </row>
    <row r="203" spans="3:12" x14ac:dyDescent="0.2">
      <c r="C203" s="5"/>
      <c r="G203" s="5"/>
    </row>
    <row r="204" spans="3:12" x14ac:dyDescent="0.2">
      <c r="C204" s="5"/>
      <c r="G204" s="5"/>
    </row>
    <row r="205" spans="3:12" x14ac:dyDescent="0.2">
      <c r="C205" s="5"/>
    </row>
    <row r="206" spans="3:12" x14ac:dyDescent="0.2">
      <c r="L206" s="7"/>
    </row>
    <row r="207" spans="3:12" x14ac:dyDescent="0.2">
      <c r="C207" s="5"/>
      <c r="G207" s="5"/>
      <c r="L207" s="7"/>
    </row>
    <row r="208" spans="3:12" x14ac:dyDescent="0.2">
      <c r="C208" s="5"/>
      <c r="G208" s="5"/>
    </row>
    <row r="209" spans="3:12" x14ac:dyDescent="0.2">
      <c r="C209" s="5"/>
      <c r="G209" s="5"/>
    </row>
    <row r="210" spans="3:12" x14ac:dyDescent="0.2">
      <c r="C210" s="5"/>
      <c r="G210" s="5"/>
      <c r="L210" s="5"/>
    </row>
    <row r="211" spans="3:12" x14ac:dyDescent="0.2">
      <c r="C211" s="5"/>
      <c r="G211" s="5"/>
      <c r="L211" s="5"/>
    </row>
    <row r="212" spans="3:12" x14ac:dyDescent="0.2">
      <c r="C212" s="5"/>
      <c r="G212" s="5"/>
      <c r="L212" s="5"/>
    </row>
    <row r="213" spans="3:12" x14ac:dyDescent="0.2">
      <c r="C213" s="5"/>
    </row>
    <row r="214" spans="3:12" x14ac:dyDescent="0.2">
      <c r="H214" s="5"/>
    </row>
    <row r="215" spans="3:12" x14ac:dyDescent="0.2">
      <c r="H215" s="5"/>
    </row>
    <row r="216" spans="3:12" x14ac:dyDescent="0.2">
      <c r="H216" s="5"/>
    </row>
    <row r="217" spans="3:12" x14ac:dyDescent="0.2">
      <c r="C217" s="5"/>
      <c r="H217" s="5"/>
      <c r="I217" s="6"/>
    </row>
    <row r="218" spans="3:12" x14ac:dyDescent="0.2">
      <c r="C218" s="5"/>
      <c r="H218" s="7"/>
    </row>
    <row r="221" spans="3:12" x14ac:dyDescent="0.2">
      <c r="C221" s="5"/>
      <c r="H221" s="7"/>
    </row>
    <row r="222" spans="3:12" x14ac:dyDescent="0.2">
      <c r="C222" s="5"/>
      <c r="H222" s="7"/>
    </row>
    <row r="223" spans="3:12" x14ac:dyDescent="0.2">
      <c r="C223" s="5"/>
    </row>
    <row r="224" spans="3:12" x14ac:dyDescent="0.2">
      <c r="C224" s="5"/>
    </row>
    <row r="225" spans="3:8" x14ac:dyDescent="0.2">
      <c r="H225" s="5"/>
    </row>
    <row r="226" spans="3:8" x14ac:dyDescent="0.2">
      <c r="H226" s="5"/>
    </row>
    <row r="227" spans="3:8" x14ac:dyDescent="0.2">
      <c r="C227" s="5"/>
      <c r="H227" s="5"/>
    </row>
    <row r="228" spans="3:8" x14ac:dyDescent="0.2">
      <c r="C228" s="5"/>
    </row>
    <row r="230" spans="3:8" x14ac:dyDescent="0.2">
      <c r="H230" s="5"/>
    </row>
    <row r="231" spans="3:8" x14ac:dyDescent="0.2">
      <c r="C231" s="5"/>
      <c r="H231" s="5"/>
    </row>
    <row r="232" spans="3:8" x14ac:dyDescent="0.2">
      <c r="C232" s="5"/>
      <c r="H232" s="5"/>
    </row>
    <row r="235" spans="3:8" x14ac:dyDescent="0.2">
      <c r="C235" s="7"/>
      <c r="H235" s="5"/>
    </row>
    <row r="236" spans="3:8" x14ac:dyDescent="0.2">
      <c r="H236" s="5"/>
    </row>
    <row r="237" spans="3:8" x14ac:dyDescent="0.2">
      <c r="H237" s="5"/>
    </row>
    <row r="238" spans="3:8" x14ac:dyDescent="0.2">
      <c r="C238" s="5"/>
    </row>
    <row r="239" spans="3:8" x14ac:dyDescent="0.2">
      <c r="C239" s="5"/>
    </row>
    <row r="240" spans="3:8" x14ac:dyDescent="0.2">
      <c r="H240" s="5"/>
    </row>
    <row r="241" spans="3:8" x14ac:dyDescent="0.2">
      <c r="C241" s="5"/>
      <c r="H241" s="5"/>
    </row>
    <row r="242" spans="3:8" x14ac:dyDescent="0.2">
      <c r="H242" s="5"/>
    </row>
    <row r="246" spans="3:8" x14ac:dyDescent="0.2">
      <c r="C246" s="5"/>
    </row>
    <row r="247" spans="3:8" x14ac:dyDescent="0.2">
      <c r="C247" s="5"/>
    </row>
    <row r="248" spans="3:8" x14ac:dyDescent="0.2">
      <c r="C248" s="5"/>
      <c r="H248" s="5"/>
    </row>
    <row r="249" spans="3:8" x14ac:dyDescent="0.2">
      <c r="C249" s="5"/>
      <c r="H249" s="5"/>
    </row>
    <row r="250" spans="3:8" x14ac:dyDescent="0.2">
      <c r="H250" s="5"/>
    </row>
    <row r="251" spans="3:8" x14ac:dyDescent="0.2">
      <c r="H251" s="5"/>
    </row>
    <row r="252" spans="3:8" x14ac:dyDescent="0.2">
      <c r="C252" s="5"/>
    </row>
    <row r="253" spans="3:8" x14ac:dyDescent="0.2">
      <c r="C253" s="5"/>
    </row>
    <row r="254" spans="3:8" x14ac:dyDescent="0.2">
      <c r="C254" s="5"/>
    </row>
    <row r="255" spans="3:8" x14ac:dyDescent="0.2">
      <c r="C255" s="5"/>
    </row>
    <row r="259" spans="3:11" x14ac:dyDescent="0.2">
      <c r="C259" s="5"/>
    </row>
    <row r="260" spans="3:11" x14ac:dyDescent="0.2">
      <c r="C260" s="5"/>
    </row>
    <row r="261" spans="3:11" x14ac:dyDescent="0.2">
      <c r="C261" s="5"/>
    </row>
    <row r="264" spans="3:11" x14ac:dyDescent="0.2">
      <c r="C264" s="7"/>
    </row>
    <row r="265" spans="3:11" x14ac:dyDescent="0.2">
      <c r="C265" s="7"/>
    </row>
    <row r="266" spans="3:11" x14ac:dyDescent="0.2">
      <c r="C266" s="7"/>
      <c r="K266" s="5"/>
    </row>
    <row r="267" spans="3:11" x14ac:dyDescent="0.2">
      <c r="C267" s="7"/>
      <c r="K267" s="5"/>
    </row>
    <row r="270" spans="3:11" x14ac:dyDescent="0.2">
      <c r="C270" s="5"/>
    </row>
    <row r="271" spans="3:11" x14ac:dyDescent="0.2">
      <c r="C271" s="5"/>
    </row>
    <row r="272" spans="3:11" x14ac:dyDescent="0.2">
      <c r="C272" s="5"/>
    </row>
    <row r="273" spans="3:3" x14ac:dyDescent="0.2">
      <c r="C273" s="5"/>
    </row>
    <row r="274" spans="3:3" x14ac:dyDescent="0.2">
      <c r="C274" s="5"/>
    </row>
    <row r="277" spans="3:3" x14ac:dyDescent="0.2">
      <c r="C277" s="5"/>
    </row>
    <row r="278" spans="3:3" x14ac:dyDescent="0.2">
      <c r="C278" s="5"/>
    </row>
    <row r="279" spans="3:3" x14ac:dyDescent="0.2">
      <c r="C279" s="5"/>
    </row>
    <row r="282" spans="3:3" x14ac:dyDescent="0.2">
      <c r="C282" s="5"/>
    </row>
    <row r="283" spans="3:3" x14ac:dyDescent="0.2">
      <c r="C283" s="7"/>
    </row>
    <row r="284" spans="3:3" x14ac:dyDescent="0.2">
      <c r="C284" s="7"/>
    </row>
    <row r="428" spans="6:6" x14ac:dyDescent="0.2">
      <c r="F428" t="s">
        <v>298</v>
      </c>
    </row>
  </sheetData>
  <customSheetViews>
    <customSheetView guid="{49C3B617-AE07-49BD-B1D1-C4829C24A68F}" state="hidden">
      <selection activeCell="H14" sqref="H14"/>
      <rowBreaks count="3" manualBreakCount="3">
        <brk id="139" max="16383" man="1"/>
        <brk id="211" max="16383" man="1"/>
        <brk id="348" max="16383" man="1"/>
      </rowBreaks>
      <pageMargins left="0" right="0" top="0" bottom="0" header="0" footer="0"/>
      <pageSetup scale="71" orientation="portrait" horizontalDpi="4294967293" r:id="rId1"/>
      <headerFooter alignWithMargins="0"/>
    </customSheetView>
  </customSheetViews>
  <phoneticPr fontId="0" type="noConversion"/>
  <pageMargins left="0.75" right="0.75" top="1" bottom="1" header="0.5" footer="0.5"/>
  <pageSetup scale="71" orientation="portrait" horizontalDpi="4294967293" r:id="rId2"/>
  <headerFooter alignWithMargins="0"/>
  <rowBreaks count="3" manualBreakCount="3">
    <brk id="139" max="16383" man="1"/>
    <brk id="211" max="16383" man="1"/>
    <brk id="348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Terms &amp; Cond.</vt:lpstr>
      <vt:lpstr>Bob Young Nsy '26-27 Price List</vt:lpstr>
      <vt:lpstr>Sheet1 (6)</vt:lpstr>
      <vt:lpstr>'Bob Young Nsy ''26-27 Price List'!Print_Area</vt:lpstr>
      <vt:lpstr>'Terms &amp; Cond.'!Print_Area</vt:lpstr>
    </vt:vector>
  </TitlesOfParts>
  <Manager/>
  <Company>Bob Young's Nursery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Young</dc:creator>
  <cp:keywords/>
  <dc:description/>
  <cp:lastModifiedBy>Karen Meador</cp:lastModifiedBy>
  <cp:revision/>
  <cp:lastPrinted>2026-07-23T01:49:58Z</cp:lastPrinted>
  <dcterms:created xsi:type="dcterms:W3CDTF">2009-01-04T13:23:07Z</dcterms:created>
  <dcterms:modified xsi:type="dcterms:W3CDTF">2026-07-23T01:50:35Z</dcterms:modified>
  <cp:category/>
  <cp:contentStatus/>
</cp:coreProperties>
</file>